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/>
  </bookViews>
  <sheets>
    <sheet name="MSiEP_zad_4sem" sheetId="1" r:id="rId1"/>
    <sheet name="MSiEP_red_4se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P18" i="1" l="1"/>
  <c r="AP19" i="2"/>
</calcChain>
</file>

<file path=xl/sharedStrings.xml><?xml version="1.0" encoding="utf-8"?>
<sst xmlns="http://schemas.openxmlformats.org/spreadsheetml/2006/main" count="274" uniqueCount="97">
  <si>
    <t>Магистърска програма по Международно сътрудничество и европейски проекти - задочно обучение</t>
  </si>
  <si>
    <t>С</t>
  </si>
  <si>
    <t>Дисциплина 1</t>
  </si>
  <si>
    <t>Дисциплина 2</t>
  </si>
  <si>
    <t>Дисциплина 3</t>
  </si>
  <si>
    <t>Дисциплина 4</t>
  </si>
  <si>
    <t>Дисциплина 5</t>
  </si>
  <si>
    <t>Дисциплина 6</t>
  </si>
  <si>
    <t>Дисциплина 7</t>
  </si>
  <si>
    <t>Дисциплина 8</t>
  </si>
  <si>
    <t>ч./седм.</t>
  </si>
  <si>
    <t>И</t>
  </si>
  <si>
    <t>6066</t>
  </si>
  <si>
    <t>0429</t>
  </si>
  <si>
    <t xml:space="preserve">1 ECTS </t>
  </si>
  <si>
    <t>С1</t>
  </si>
  <si>
    <t>Международни отношения и външна политика</t>
  </si>
  <si>
    <t>Исляма в Европа</t>
  </si>
  <si>
    <t>Европейско право</t>
  </si>
  <si>
    <t>Общи политики в ЕС</t>
  </si>
  <si>
    <t>Междукултурна комуникация</t>
  </si>
  <si>
    <t>Физическо възпитание и спорт</t>
  </si>
  <si>
    <t xml:space="preserve"> Английски език
</t>
  </si>
  <si>
    <t>5935</t>
  </si>
  <si>
    <t>5936</t>
  </si>
  <si>
    <t>5937</t>
  </si>
  <si>
    <t>5938</t>
  </si>
  <si>
    <t>5939</t>
  </si>
  <si>
    <t>2447/ 2448</t>
  </si>
  <si>
    <t xml:space="preserve">5 ECTS </t>
  </si>
  <si>
    <t>ТО</t>
  </si>
  <si>
    <t>5940/ 6696</t>
  </si>
  <si>
    <t>Международна и национална сигурност</t>
  </si>
  <si>
    <t>Европейски програми и проекти</t>
  </si>
  <si>
    <t>Международни преговори</t>
  </si>
  <si>
    <t>Международни организации</t>
  </si>
  <si>
    <t>Дипломатическа служба и протокол</t>
  </si>
  <si>
    <t xml:space="preserve">Комуникационни практики в международното сътрудничество на а.е./ Английски език/
</t>
  </si>
  <si>
    <t>5944</t>
  </si>
  <si>
    <t xml:space="preserve">3 ECTS </t>
  </si>
  <si>
    <t>6048</t>
  </si>
  <si>
    <t>6049</t>
  </si>
  <si>
    <t>6050</t>
  </si>
  <si>
    <t xml:space="preserve">2 ECTS </t>
  </si>
  <si>
    <t>6051</t>
  </si>
  <si>
    <t>6065/ 6667</t>
  </si>
  <si>
    <t xml:space="preserve"> 15 ECTS </t>
  </si>
  <si>
    <t>С2</t>
  </si>
  <si>
    <t>Европа в света</t>
  </si>
  <si>
    <t>Практика по европейски проекти</t>
  </si>
  <si>
    <t>Международни конфликти</t>
  </si>
  <si>
    <t>Международни измерения на организационната култура и професионална етика</t>
  </si>
  <si>
    <t>Информационни технологии за социални изследвания</t>
  </si>
  <si>
    <t>Дипломна работа</t>
  </si>
  <si>
    <t>Легенда</t>
  </si>
  <si>
    <t>код</t>
  </si>
  <si>
    <t>ECTS кр.</t>
  </si>
  <si>
    <t>И/ТО</t>
  </si>
  <si>
    <t>Име на дисциплина</t>
  </si>
  <si>
    <t>Л</t>
  </si>
  <si>
    <t>СУ</t>
  </si>
  <si>
    <t>ПУ/ЛУ</t>
  </si>
  <si>
    <t>СР</t>
  </si>
  <si>
    <t>Използвани съкращения:</t>
  </si>
  <si>
    <t>1. Л - часове за лекции;</t>
  </si>
  <si>
    <t>2. СУ -  часове за семинарни упражнения;</t>
  </si>
  <si>
    <t>3. ПУ/ЛУ -   часове за практически или лабораторни упражнения;</t>
  </si>
  <si>
    <t>4. СП - часове за самоподготовка;</t>
  </si>
  <si>
    <t>5. И - форма на окончателен контрол Изпит;</t>
  </si>
  <si>
    <t>6. ТО - форма на окончателен контрол Текуща оценка.</t>
  </si>
  <si>
    <t>2488</t>
  </si>
  <si>
    <t>2441</t>
  </si>
  <si>
    <t>2442</t>
  </si>
  <si>
    <t>2444</t>
  </si>
  <si>
    <t>2445</t>
  </si>
  <si>
    <t>2446</t>
  </si>
  <si>
    <t>2449</t>
  </si>
  <si>
    <t>2450</t>
  </si>
  <si>
    <t>2451</t>
  </si>
  <si>
    <t>2452</t>
  </si>
  <si>
    <t>2457</t>
  </si>
  <si>
    <t xml:space="preserve">2459/  </t>
  </si>
  <si>
    <t>.</t>
  </si>
  <si>
    <t>За включване в магистърската програма могат да кандидатстват лица, притежаващи висше образование с ОКС “бакалавър”  завършили други области  на висшето образование. Продължителност на обучението 4 семестъра</t>
  </si>
  <si>
    <t>История на международните отношения</t>
  </si>
  <si>
    <t>Европейска цивилизация</t>
  </si>
  <si>
    <t>6060</t>
  </si>
  <si>
    <t>Въведение в европейската интеграция</t>
  </si>
  <si>
    <t>Управление на проекти</t>
  </si>
  <si>
    <t>Основи на комуникацията</t>
  </si>
  <si>
    <t>2465</t>
  </si>
  <si>
    <t>Магистърска програма по Международно сътрудничество и европейски проекти - редовно обучение</t>
  </si>
  <si>
    <t>4 ECTS</t>
  </si>
  <si>
    <t xml:space="preserve">4 ECTS </t>
  </si>
  <si>
    <t xml:space="preserve">10 ECTS </t>
  </si>
  <si>
    <t>С3</t>
  </si>
  <si>
    <t>С4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</si>
</sst>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family val="2"/>
      <charset val="204"/>
      <scheme val="minor"/>
    </font>
    <font>
      <b/>
      <sz val="2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6"/>
      <name val="Times NR Cyr MT"/>
      <charset val="204"/>
    </font>
    <font>
      <b/>
      <sz val="20"/>
      <name val="Arial"/>
      <family val="2"/>
    </font>
    <font>
      <b/>
      <sz val="13"/>
      <name val="Arial Cyr"/>
      <family val="2"/>
      <charset val="204"/>
    </font>
    <font>
      <sz val="13"/>
      <name val="Arial Cyr"/>
      <family val="2"/>
      <charset val="204"/>
    </font>
    <font>
      <b/>
      <sz val="13"/>
      <color indexed="12"/>
      <name val="Arial Cyr"/>
      <family val="2"/>
      <charset val="204"/>
    </font>
    <font>
      <sz val="13"/>
      <name val="Arial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sz val="12"/>
      <color indexed="12"/>
      <name val="Arial Cyr"/>
      <family val="2"/>
      <charset val="204"/>
    </font>
    <font>
      <sz val="12"/>
      <name val="Arial"/>
      <family val="2"/>
      <charset val="204"/>
    </font>
    <font>
      <b/>
      <i/>
      <u/>
      <sz val="13"/>
      <name val="Arial Cyr"/>
      <family val="2"/>
      <charset val="204"/>
    </font>
    <font>
      <b/>
      <i/>
      <u/>
      <sz val="13"/>
      <color indexed="8"/>
      <name val="Arial Cyr"/>
      <family val="2"/>
      <charset val="204"/>
    </font>
    <font>
      <b/>
      <i/>
      <u/>
      <sz val="12"/>
      <color indexed="8"/>
      <name val="Arial Cyr"/>
      <charset val="204"/>
    </font>
    <font>
      <b/>
      <i/>
      <u/>
      <sz val="13"/>
      <color indexed="8"/>
      <name val="Arial Cyr"/>
      <charset val="204"/>
    </font>
    <font>
      <sz val="13"/>
      <color indexed="8"/>
      <name val="Arial Cyr"/>
      <family val="2"/>
      <charset val="204"/>
    </font>
    <font>
      <sz val="10"/>
      <name val="Arial Cyr"/>
      <family val="2"/>
      <charset val="204"/>
    </font>
    <font>
      <sz val="13"/>
      <color indexed="12"/>
      <name val="Arial Cyr"/>
      <family val="2"/>
      <charset val="204"/>
    </font>
    <font>
      <b/>
      <sz val="12"/>
      <color indexed="12"/>
      <name val="Arial Cyr"/>
      <charset val="204"/>
    </font>
    <font>
      <b/>
      <sz val="10"/>
      <name val="Arial Cyr"/>
      <family val="2"/>
      <charset val="204"/>
    </font>
    <font>
      <sz val="12"/>
      <color indexed="8"/>
      <name val="Arial Cyr"/>
      <family val="2"/>
      <charset val="204"/>
    </font>
    <font>
      <sz val="14"/>
      <name val="Arial Cyr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family val="2"/>
      <charset val="204"/>
    </font>
    <font>
      <sz val="12"/>
      <name val="Hebar"/>
      <charset val="204"/>
    </font>
    <font>
      <sz val="10"/>
      <color indexed="12"/>
      <name val="Arial Cyr"/>
      <family val="2"/>
      <charset val="204"/>
    </font>
    <font>
      <sz val="10"/>
      <color indexed="8"/>
      <name val="Arial Cyr"/>
      <family val="2"/>
      <charset val="204"/>
    </font>
    <font>
      <sz val="12"/>
      <name val="Times NR Cyr MT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Continuous" vertical="center" wrapText="1"/>
    </xf>
    <xf numFmtId="0" fontId="7" fillId="3" borderId="4" xfId="0" applyFont="1" applyFill="1" applyBorder="1" applyAlignment="1">
      <alignment horizontal="centerContinuous" vertical="center" wrapText="1"/>
    </xf>
    <xf numFmtId="0" fontId="7" fillId="3" borderId="5" xfId="0" applyFont="1" applyFill="1" applyBorder="1" applyAlignment="1">
      <alignment horizontal="centerContinuous" vertical="center" wrapText="1"/>
    </xf>
    <xf numFmtId="0" fontId="6" fillId="3" borderId="6" xfId="0" applyFont="1" applyFill="1" applyBorder="1" applyAlignment="1">
      <alignment horizontal="centerContinuous" vertical="center" wrapText="1"/>
    </xf>
    <xf numFmtId="0" fontId="7" fillId="3" borderId="7" xfId="0" applyFont="1" applyFill="1" applyBorder="1" applyAlignment="1">
      <alignment horizontal="centerContinuous" vertical="center" wrapText="1"/>
    </xf>
    <xf numFmtId="0" fontId="7" fillId="3" borderId="8" xfId="0" applyFont="1" applyFill="1" applyBorder="1" applyAlignment="1">
      <alignment horizontal="centerContinuous" vertical="center" wrapText="1"/>
    </xf>
    <xf numFmtId="0" fontId="8" fillId="3" borderId="2" xfId="0" applyFont="1" applyFill="1" applyBorder="1" applyAlignment="1">
      <alignment horizontal="centerContinuous" vertical="center" wrapText="1"/>
    </xf>
    <xf numFmtId="0" fontId="9" fillId="0" borderId="0" xfId="0" applyFont="1" applyAlignment="1">
      <alignment vertical="center"/>
    </xf>
    <xf numFmtId="0" fontId="10" fillId="3" borderId="9" xfId="0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1" fillId="4" borderId="0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center" vertical="top" wrapText="1"/>
    </xf>
    <xf numFmtId="49" fontId="11" fillId="4" borderId="6" xfId="0" applyNumberFormat="1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49" fontId="11" fillId="5" borderId="6" xfId="0" applyNumberFormat="1" applyFont="1" applyFill="1" applyBorder="1" applyAlignment="1">
      <alignment horizontal="center" vertical="top" wrapText="1"/>
    </xf>
    <xf numFmtId="0" fontId="10" fillId="5" borderId="8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49" fontId="11" fillId="4" borderId="10" xfId="0" applyNumberFormat="1" applyFont="1" applyFill="1" applyBorder="1" applyAlignment="1">
      <alignment horizontal="center" vertical="top" wrapText="1"/>
    </xf>
    <xf numFmtId="0" fontId="10" fillId="4" borderId="12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3" fillId="0" borderId="0" xfId="0" applyFont="1"/>
    <xf numFmtId="0" fontId="6" fillId="3" borderId="14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Continuous" vertical="center" wrapText="1"/>
    </xf>
    <xf numFmtId="0" fontId="18" fillId="5" borderId="0" xfId="0" applyFont="1" applyFill="1" applyBorder="1" applyAlignment="1">
      <alignment horizontal="centerContinuous" vertical="center" wrapText="1"/>
    </xf>
    <xf numFmtId="0" fontId="17" fillId="4" borderId="16" xfId="0" applyFont="1" applyFill="1" applyBorder="1" applyAlignment="1">
      <alignment horizontal="centerContinuous" vertical="center" wrapText="1"/>
    </xf>
    <xf numFmtId="0" fontId="18" fillId="4" borderId="0" xfId="0" applyFont="1" applyFill="1" applyBorder="1" applyAlignment="1">
      <alignment horizontal="centerContinuous" vertical="center" wrapText="1"/>
    </xf>
    <xf numFmtId="0" fontId="18" fillId="4" borderId="17" xfId="0" applyFont="1" applyFill="1" applyBorder="1" applyAlignment="1">
      <alignment horizontal="centerContinuous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top" wrapText="1"/>
    </xf>
    <xf numFmtId="0" fontId="10" fillId="4" borderId="19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20" xfId="0" applyFont="1" applyFill="1" applyBorder="1" applyAlignment="1">
      <alignment horizontal="center" vertical="top" wrapText="1"/>
    </xf>
    <xf numFmtId="0" fontId="10" fillId="5" borderId="19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0" fillId="5" borderId="20" xfId="0" applyFont="1" applyFill="1" applyBorder="1" applyAlignment="1">
      <alignment horizontal="center" vertical="top" wrapText="1"/>
    </xf>
    <xf numFmtId="0" fontId="19" fillId="4" borderId="21" xfId="0" applyFont="1" applyFill="1" applyBorder="1" applyAlignment="1">
      <alignment horizontal="centerContinuous" vertical="top" wrapText="1"/>
    </xf>
    <xf numFmtId="0" fontId="19" fillId="4" borderId="22" xfId="0" applyFont="1" applyFill="1" applyBorder="1" applyAlignment="1">
      <alignment horizontal="centerContinuous" vertical="top" wrapText="1"/>
    </xf>
    <xf numFmtId="0" fontId="19" fillId="4" borderId="23" xfId="0" applyFont="1" applyFill="1" applyBorder="1" applyAlignment="1">
      <alignment horizontal="centerContinuous" vertical="top" wrapText="1"/>
    </xf>
    <xf numFmtId="0" fontId="20" fillId="2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/>
    </xf>
    <xf numFmtId="0" fontId="7" fillId="4" borderId="0" xfId="0" applyFont="1" applyFill="1" applyBorder="1" applyAlignment="1">
      <alignment horizontal="centerContinuous" vertical="center" wrapText="1"/>
    </xf>
    <xf numFmtId="0" fontId="7" fillId="4" borderId="13" xfId="0" applyFont="1" applyFill="1" applyBorder="1" applyAlignment="1">
      <alignment horizontal="centerContinuous" vertical="center" wrapText="1"/>
    </xf>
    <xf numFmtId="0" fontId="17" fillId="4" borderId="15" xfId="0" applyFont="1" applyFill="1" applyBorder="1" applyAlignment="1">
      <alignment horizontal="centerContinuous" vertical="center" wrapText="1"/>
    </xf>
    <xf numFmtId="0" fontId="18" fillId="4" borderId="13" xfId="0" applyFont="1" applyFill="1" applyBorder="1" applyAlignment="1">
      <alignment horizontal="centerContinuous" vertical="center" wrapText="1"/>
    </xf>
    <xf numFmtId="0" fontId="12" fillId="2" borderId="2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top" wrapText="1"/>
    </xf>
    <xf numFmtId="0" fontId="10" fillId="4" borderId="17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top" wrapText="1"/>
    </xf>
    <xf numFmtId="0" fontId="22" fillId="3" borderId="18" xfId="0" applyFont="1" applyFill="1" applyBorder="1" applyAlignment="1">
      <alignment horizontal="center" vertical="top" wrapText="1"/>
    </xf>
    <xf numFmtId="0" fontId="19" fillId="4" borderId="15" xfId="0" applyFont="1" applyFill="1" applyBorder="1" applyAlignment="1">
      <alignment horizontal="centerContinuous" vertical="top" wrapText="1"/>
    </xf>
    <xf numFmtId="0" fontId="19" fillId="4" borderId="0" xfId="0" applyFont="1" applyFill="1" applyBorder="1" applyAlignment="1">
      <alignment horizontal="centerContinuous" vertical="top" wrapText="1"/>
    </xf>
    <xf numFmtId="0" fontId="19" fillId="4" borderId="13" xfId="0" applyFont="1" applyFill="1" applyBorder="1" applyAlignment="1">
      <alignment horizontal="centerContinuous" vertical="top" wrapText="1"/>
    </xf>
    <xf numFmtId="0" fontId="10" fillId="3" borderId="14" xfId="0" applyFont="1" applyFill="1" applyBorder="1" applyAlignment="1">
      <alignment horizontal="center" vertical="top" wrapText="1"/>
    </xf>
    <xf numFmtId="0" fontId="11" fillId="4" borderId="15" xfId="0" applyFont="1" applyFill="1" applyBorder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0" fontId="11" fillId="3" borderId="15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13" xfId="0" applyFont="1" applyFill="1" applyBorder="1" applyAlignment="1">
      <alignment wrapText="1"/>
    </xf>
    <xf numFmtId="0" fontId="11" fillId="3" borderId="6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wrapText="1"/>
    </xf>
    <xf numFmtId="0" fontId="22" fillId="3" borderId="14" xfId="0" applyFont="1" applyFill="1" applyBorder="1" applyAlignment="1">
      <alignment horizontal="center" vertical="top" wrapText="1"/>
    </xf>
    <xf numFmtId="0" fontId="23" fillId="4" borderId="15" xfId="0" applyFont="1" applyFill="1" applyBorder="1" applyAlignment="1">
      <alignment horizontal="center" vertical="top" wrapText="1"/>
    </xf>
    <xf numFmtId="0" fontId="23" fillId="4" borderId="0" xfId="0" applyFont="1" applyFill="1" applyBorder="1" applyAlignment="1">
      <alignment horizontal="center" vertical="top" wrapText="1"/>
    </xf>
    <xf numFmtId="0" fontId="23" fillId="4" borderId="13" xfId="0" applyFont="1" applyFill="1" applyBorder="1" applyAlignment="1">
      <alignment horizontal="center" vertical="top" wrapText="1"/>
    </xf>
    <xf numFmtId="0" fontId="10" fillId="4" borderId="15" xfId="0" applyFont="1" applyFill="1" applyBorder="1" applyAlignment="1">
      <alignment horizontal="center" vertical="top" wrapText="1"/>
    </xf>
    <xf numFmtId="0" fontId="19" fillId="2" borderId="15" xfId="0" applyFont="1" applyFill="1" applyBorder="1" applyAlignment="1">
      <alignment horizontal="left" vertical="top" wrapText="1"/>
    </xf>
    <xf numFmtId="0" fontId="19" fillId="3" borderId="15" xfId="0" applyFont="1" applyFill="1" applyBorder="1" applyAlignment="1">
      <alignment horizontal="center" vertical="top" wrapText="1"/>
    </xf>
    <xf numFmtId="0" fontId="19" fillId="3" borderId="0" xfId="0" applyFont="1" applyFill="1" applyBorder="1" applyAlignment="1">
      <alignment horizontal="center" vertical="top" wrapText="1"/>
    </xf>
    <xf numFmtId="0" fontId="19" fillId="3" borderId="13" xfId="0" applyFont="1" applyFill="1" applyBorder="1" applyAlignment="1">
      <alignment horizontal="center" vertical="top" wrapText="1"/>
    </xf>
    <xf numFmtId="0" fontId="23" fillId="4" borderId="19" xfId="0" applyFont="1" applyFill="1" applyBorder="1" applyAlignment="1">
      <alignment horizontal="center" vertical="top" wrapText="1"/>
    </xf>
    <xf numFmtId="0" fontId="23" fillId="4" borderId="1" xfId="0" applyFont="1" applyFill="1" applyBorder="1" applyAlignment="1">
      <alignment horizontal="center" vertical="top" wrapText="1"/>
    </xf>
    <xf numFmtId="0" fontId="23" fillId="4" borderId="20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20" xfId="0" applyFont="1" applyFill="1" applyBorder="1" applyAlignment="1">
      <alignment horizontal="center" vertical="top" wrapText="1"/>
    </xf>
    <xf numFmtId="0" fontId="10" fillId="3" borderId="19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19" fillId="3" borderId="19" xfId="0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top" wrapText="1"/>
    </xf>
    <xf numFmtId="0" fontId="19" fillId="3" borderId="20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6" fillId="0" borderId="25" xfId="0" applyFont="1" applyBorder="1" applyAlignment="1">
      <alignment horizontal="left"/>
    </xf>
    <xf numFmtId="0" fontId="10" fillId="0" borderId="27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13" fillId="6" borderId="2" xfId="0" applyFont="1" applyFill="1" applyBorder="1" applyAlignment="1">
      <alignment horizontal="center"/>
    </xf>
    <xf numFmtId="0" fontId="29" fillId="0" borderId="1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Continuous"/>
    </xf>
    <xf numFmtId="0" fontId="2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5" fillId="0" borderId="0" xfId="0" applyFont="1" applyAlignment="1"/>
    <xf numFmtId="0" fontId="2" fillId="0" borderId="0" xfId="0" applyFont="1" applyFill="1" applyAlignment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31" fillId="0" borderId="0" xfId="0" applyFont="1" applyAlignment="1"/>
    <xf numFmtId="0" fontId="12" fillId="2" borderId="14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4" fillId="4" borderId="15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32" fillId="2" borderId="2" xfId="0" applyFont="1" applyFill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23" fillId="4" borderId="8" xfId="0" applyFont="1" applyFill="1" applyBorder="1" applyAlignment="1">
      <alignment horizontal="center" vertical="top" wrapText="1"/>
    </xf>
    <xf numFmtId="49" fontId="11" fillId="4" borderId="15" xfId="0" applyNumberFormat="1" applyFont="1" applyFill="1" applyBorder="1" applyAlignment="1">
      <alignment horizontal="center" vertical="top" wrapText="1"/>
    </xf>
    <xf numFmtId="0" fontId="33" fillId="4" borderId="15" xfId="0" applyFont="1" applyFill="1" applyBorder="1" applyAlignment="1">
      <alignment horizontal="left" vertical="top" wrapText="1"/>
    </xf>
    <xf numFmtId="0" fontId="33" fillId="4" borderId="0" xfId="0" applyFont="1" applyFill="1" applyBorder="1" applyAlignment="1">
      <alignment horizontal="center" vertical="top" wrapText="1"/>
    </xf>
    <xf numFmtId="0" fontId="33" fillId="4" borderId="13" xfId="0" applyFont="1" applyFill="1" applyBorder="1" applyAlignment="1">
      <alignment horizontal="center" vertical="top" wrapText="1"/>
    </xf>
    <xf numFmtId="0" fontId="19" fillId="4" borderId="15" xfId="0" applyFont="1" applyFill="1" applyBorder="1" applyAlignment="1">
      <alignment horizontal="center" vertical="top" wrapText="1"/>
    </xf>
    <xf numFmtId="0" fontId="19" fillId="4" borderId="0" xfId="0" applyFont="1" applyFill="1" applyBorder="1" applyAlignment="1">
      <alignment horizontal="center" vertical="top" wrapText="1"/>
    </xf>
    <xf numFmtId="0" fontId="19" fillId="4" borderId="13" xfId="0" applyFont="1" applyFill="1" applyBorder="1" applyAlignment="1">
      <alignment horizontal="center" vertical="top" wrapText="1"/>
    </xf>
    <xf numFmtId="0" fontId="19" fillId="4" borderId="15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12" fillId="6" borderId="2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17" fillId="4" borderId="15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top" wrapText="1"/>
    </xf>
    <xf numFmtId="0" fontId="19" fillId="4" borderId="1" xfId="0" applyFont="1" applyFill="1" applyBorder="1" applyAlignment="1">
      <alignment horizontal="center" vertical="top" wrapText="1"/>
    </xf>
    <xf numFmtId="0" fontId="19" fillId="4" borderId="20" xfId="0" applyFont="1" applyFill="1" applyBorder="1" applyAlignment="1">
      <alignment horizontal="center" vertical="top" wrapText="1"/>
    </xf>
    <xf numFmtId="0" fontId="19" fillId="2" borderId="0" xfId="0" applyFont="1" applyFill="1" applyBorder="1" applyAlignment="1">
      <alignment horizontal="center" vertical="top" wrapText="1"/>
    </xf>
    <xf numFmtId="0" fontId="19" fillId="2" borderId="13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24" fillId="4" borderId="0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0" fillId="4" borderId="11" xfId="0" applyFill="1" applyBorder="1" applyAlignment="1">
      <alignment horizontal="center" vertical="top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/>
    </xf>
    <xf numFmtId="0" fontId="27" fillId="0" borderId="26" xfId="0" applyFont="1" applyBorder="1" applyAlignment="1">
      <alignment horizontal="center" wrapText="1"/>
    </xf>
    <xf numFmtId="0" fontId="28" fillId="0" borderId="28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5" fillId="0" borderId="0" xfId="0" applyFont="1" applyBorder="1" applyAlignment="1">
      <alignment horizont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top" wrapText="1"/>
    </xf>
    <xf numFmtId="0" fontId="34" fillId="4" borderId="11" xfId="0" applyFont="1" applyFill="1" applyBorder="1" applyAlignment="1">
      <alignment horizontal="center" vertical="top" wrapText="1"/>
    </xf>
    <xf numFmtId="0" fontId="34" fillId="4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tabSelected="1" zoomScale="75" zoomScaleNormal="75" workbookViewId="0">
      <selection sqref="A1:AH1"/>
    </sheetView>
  </sheetViews>
  <sheetFormatPr defaultRowHeight="12.75"/>
  <cols>
    <col min="1" max="1" width="6.42578125" style="2" customWidth="1"/>
    <col min="2" max="4" width="10.140625" style="2" customWidth="1"/>
    <col min="5" max="5" width="7.7109375" style="2" customWidth="1"/>
    <col min="6" max="8" width="10.140625" style="2" customWidth="1"/>
    <col min="9" max="9" width="8.28515625" style="2" customWidth="1"/>
    <col min="10" max="12" width="11.5703125" style="2" customWidth="1"/>
    <col min="13" max="13" width="4" style="2" customWidth="1"/>
    <col min="14" max="14" width="13.28515625" style="2" customWidth="1"/>
    <col min="15" max="15" width="9.140625" style="2"/>
    <col min="16" max="16" width="10.7109375" style="2" customWidth="1"/>
    <col min="17" max="17" width="7" style="2" customWidth="1"/>
    <col min="18" max="18" width="11.7109375" style="2" customWidth="1"/>
    <col min="19" max="20" width="8.28515625" style="2" customWidth="1"/>
    <col min="21" max="21" width="10" style="2" customWidth="1"/>
    <col min="22" max="25" width="11.5703125" style="2" hidden="1" customWidth="1"/>
    <col min="26" max="26" width="8.7109375" style="2" hidden="1" customWidth="1"/>
    <col min="27" max="33" width="8.28515625" style="2" hidden="1" customWidth="1"/>
    <col min="34" max="34" width="9.85546875" style="2" customWidth="1"/>
    <col min="35" max="35" width="9.42578125" style="2" customWidth="1"/>
    <col min="36" max="40" width="9.140625" style="2"/>
    <col min="41" max="41" width="5.7109375" style="2" customWidth="1"/>
    <col min="42" max="16384" width="9.140625" style="2"/>
  </cols>
  <sheetData>
    <row r="1" spans="1:42" ht="26.2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"/>
    </row>
    <row r="2" spans="1:42" ht="40.5" customHeight="1" thickBot="1">
      <c r="A2" s="160" t="s">
        <v>83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3"/>
      <c r="AG2" s="3"/>
      <c r="AH2" s="4"/>
    </row>
    <row r="3" spans="1:42" s="13" customFormat="1" ht="33.75" thickBot="1">
      <c r="A3" s="5" t="s">
        <v>1</v>
      </c>
      <c r="B3" s="162" t="s">
        <v>2</v>
      </c>
      <c r="C3" s="163"/>
      <c r="D3" s="163"/>
      <c r="E3" s="164"/>
      <c r="F3" s="162" t="s">
        <v>3</v>
      </c>
      <c r="G3" s="163"/>
      <c r="H3" s="163"/>
      <c r="I3" s="164"/>
      <c r="J3" s="6" t="s">
        <v>4</v>
      </c>
      <c r="K3" s="7"/>
      <c r="L3" s="7"/>
      <c r="M3" s="8"/>
      <c r="N3" s="6" t="s">
        <v>5</v>
      </c>
      <c r="O3" s="7"/>
      <c r="P3" s="7"/>
      <c r="Q3" s="8"/>
      <c r="R3" s="6" t="s">
        <v>6</v>
      </c>
      <c r="S3" s="7"/>
      <c r="T3" s="7"/>
      <c r="U3" s="8"/>
      <c r="V3" s="6" t="s">
        <v>7</v>
      </c>
      <c r="W3" s="7"/>
      <c r="X3" s="7"/>
      <c r="Y3" s="8"/>
      <c r="Z3" s="6" t="s">
        <v>8</v>
      </c>
      <c r="AA3" s="7"/>
      <c r="AB3" s="7"/>
      <c r="AC3" s="8"/>
      <c r="AD3" s="6" t="s">
        <v>9</v>
      </c>
      <c r="AE3" s="7"/>
      <c r="AF3" s="7"/>
      <c r="AG3" s="8"/>
      <c r="AH3" s="6" t="s">
        <v>7</v>
      </c>
      <c r="AI3" s="7"/>
      <c r="AJ3" s="7"/>
      <c r="AK3" s="8"/>
      <c r="AL3" s="9" t="s">
        <v>8</v>
      </c>
      <c r="AM3" s="10"/>
      <c r="AN3" s="10"/>
      <c r="AO3" s="11"/>
      <c r="AP3" s="12" t="s">
        <v>10</v>
      </c>
    </row>
    <row r="4" spans="1:42" s="28" customFormat="1" ht="20.25" customHeight="1" thickBot="1">
      <c r="A4" s="14"/>
      <c r="B4" s="15">
        <v>6057</v>
      </c>
      <c r="C4" s="158" t="s">
        <v>92</v>
      </c>
      <c r="D4" s="165"/>
      <c r="E4" s="16" t="s">
        <v>11</v>
      </c>
      <c r="F4" s="17">
        <v>6058</v>
      </c>
      <c r="G4" s="158" t="s">
        <v>93</v>
      </c>
      <c r="H4" s="165"/>
      <c r="I4" s="18" t="s">
        <v>11</v>
      </c>
      <c r="J4" s="15">
        <v>6059</v>
      </c>
      <c r="K4" s="158" t="s">
        <v>93</v>
      </c>
      <c r="L4" s="165"/>
      <c r="M4" s="16" t="s">
        <v>11</v>
      </c>
      <c r="N4" s="19" t="s">
        <v>86</v>
      </c>
      <c r="O4" s="158" t="s">
        <v>93</v>
      </c>
      <c r="P4" s="165"/>
      <c r="Q4" s="16" t="s">
        <v>11</v>
      </c>
      <c r="R4" s="15">
        <v>6061</v>
      </c>
      <c r="S4" s="158" t="s">
        <v>93</v>
      </c>
      <c r="T4" s="165"/>
      <c r="U4" s="16" t="s">
        <v>11</v>
      </c>
      <c r="V4" s="20"/>
      <c r="W4" s="166"/>
      <c r="X4" s="166"/>
      <c r="Y4" s="21"/>
      <c r="Z4" s="20"/>
      <c r="AA4" s="166"/>
      <c r="AB4" s="166"/>
      <c r="AC4" s="21"/>
      <c r="AD4" s="22" t="s">
        <v>13</v>
      </c>
      <c r="AE4" s="180" t="s">
        <v>14</v>
      </c>
      <c r="AF4" s="165"/>
      <c r="AG4" s="23"/>
      <c r="AH4" s="15">
        <v>6062</v>
      </c>
      <c r="AI4" s="158" t="s">
        <v>94</v>
      </c>
      <c r="AJ4" s="165"/>
      <c r="AK4" s="24" t="s">
        <v>11</v>
      </c>
      <c r="AL4" s="25"/>
      <c r="AM4" s="170"/>
      <c r="AN4" s="171"/>
      <c r="AO4" s="26"/>
      <c r="AP4" s="27"/>
    </row>
    <row r="5" spans="1:42" s="13" customFormat="1" ht="65.25" customHeight="1" thickBot="1">
      <c r="A5" s="29" t="s">
        <v>15</v>
      </c>
      <c r="B5" s="172" t="s">
        <v>84</v>
      </c>
      <c r="C5" s="173"/>
      <c r="D5" s="173"/>
      <c r="E5" s="174"/>
      <c r="F5" s="172" t="s">
        <v>85</v>
      </c>
      <c r="G5" s="173"/>
      <c r="H5" s="173"/>
      <c r="I5" s="174"/>
      <c r="J5" s="172" t="s">
        <v>87</v>
      </c>
      <c r="K5" s="173"/>
      <c r="L5" s="173"/>
      <c r="M5" s="174"/>
      <c r="N5" s="175" t="s">
        <v>88</v>
      </c>
      <c r="O5" s="168"/>
      <c r="P5" s="168"/>
      <c r="Q5" s="176"/>
      <c r="R5" s="175" t="s">
        <v>89</v>
      </c>
      <c r="S5" s="168"/>
      <c r="T5" s="168"/>
      <c r="U5" s="176"/>
      <c r="V5" s="177"/>
      <c r="W5" s="178"/>
      <c r="X5" s="178"/>
      <c r="Y5" s="179"/>
      <c r="Z5" s="177"/>
      <c r="AA5" s="178"/>
      <c r="AB5" s="178"/>
      <c r="AC5" s="179"/>
      <c r="AD5" s="30" t="s">
        <v>21</v>
      </c>
      <c r="AE5" s="31"/>
      <c r="AF5" s="31"/>
      <c r="AG5" s="31"/>
      <c r="AH5" s="167" t="s">
        <v>22</v>
      </c>
      <c r="AI5" s="168"/>
      <c r="AJ5" s="168"/>
      <c r="AK5" s="168"/>
      <c r="AL5" s="32"/>
      <c r="AM5" s="33"/>
      <c r="AN5" s="33"/>
      <c r="AO5" s="34"/>
      <c r="AP5" s="35"/>
    </row>
    <row r="6" spans="1:42" s="28" customFormat="1" ht="21" customHeight="1" thickBot="1">
      <c r="A6" s="36"/>
      <c r="B6" s="37">
        <v>23</v>
      </c>
      <c r="C6" s="38">
        <v>0</v>
      </c>
      <c r="D6" s="38">
        <v>0</v>
      </c>
      <c r="E6" s="39">
        <v>0</v>
      </c>
      <c r="F6" s="37">
        <v>23</v>
      </c>
      <c r="G6" s="38">
        <v>0</v>
      </c>
      <c r="H6" s="38">
        <v>0</v>
      </c>
      <c r="I6" s="39">
        <v>0</v>
      </c>
      <c r="J6" s="37">
        <v>23</v>
      </c>
      <c r="K6" s="38">
        <v>0</v>
      </c>
      <c r="L6" s="38">
        <v>0</v>
      </c>
      <c r="M6" s="39">
        <v>0</v>
      </c>
      <c r="N6" s="37">
        <v>23</v>
      </c>
      <c r="O6" s="38">
        <v>0</v>
      </c>
      <c r="P6" s="38">
        <v>0</v>
      </c>
      <c r="Q6" s="39">
        <v>0</v>
      </c>
      <c r="R6" s="37">
        <v>15</v>
      </c>
      <c r="S6" s="38">
        <v>8</v>
      </c>
      <c r="T6" s="38">
        <v>0</v>
      </c>
      <c r="U6" s="39">
        <v>0</v>
      </c>
      <c r="V6" s="40"/>
      <c r="W6" s="41"/>
      <c r="X6" s="41"/>
      <c r="Y6" s="42"/>
      <c r="Z6" s="40"/>
      <c r="AA6" s="41"/>
      <c r="AB6" s="41"/>
      <c r="AC6" s="42"/>
      <c r="AD6" s="43">
        <v>0</v>
      </c>
      <c r="AE6" s="44">
        <v>2</v>
      </c>
      <c r="AF6" s="44">
        <v>0</v>
      </c>
      <c r="AG6" s="45">
        <v>0</v>
      </c>
      <c r="AH6" s="37">
        <v>0</v>
      </c>
      <c r="AI6" s="38">
        <v>0</v>
      </c>
      <c r="AJ6" s="38">
        <v>0</v>
      </c>
      <c r="AK6" s="38">
        <v>68</v>
      </c>
      <c r="AL6" s="46"/>
      <c r="AM6" s="47"/>
      <c r="AN6" s="47"/>
      <c r="AO6" s="48"/>
      <c r="AP6" s="49">
        <v>183</v>
      </c>
    </row>
    <row r="7" spans="1:42" s="28" customFormat="1" ht="18.75" customHeight="1" thickBot="1">
      <c r="A7" s="14"/>
      <c r="B7" s="15">
        <v>6063</v>
      </c>
      <c r="C7" s="158" t="s">
        <v>92</v>
      </c>
      <c r="D7" s="169"/>
      <c r="E7" s="16" t="s">
        <v>11</v>
      </c>
      <c r="F7" s="17">
        <v>6064</v>
      </c>
      <c r="G7" s="158" t="s">
        <v>93</v>
      </c>
      <c r="H7" s="169"/>
      <c r="I7" s="157" t="s">
        <v>11</v>
      </c>
      <c r="J7" s="15">
        <v>6065</v>
      </c>
      <c r="K7" s="158" t="s">
        <v>93</v>
      </c>
      <c r="L7" s="169"/>
      <c r="M7" s="16" t="s">
        <v>11</v>
      </c>
      <c r="N7" s="19" t="s">
        <v>12</v>
      </c>
      <c r="O7" s="158" t="s">
        <v>93</v>
      </c>
      <c r="P7" s="169"/>
      <c r="Q7" s="16" t="s">
        <v>11</v>
      </c>
      <c r="R7" s="15">
        <v>6067</v>
      </c>
      <c r="S7" s="158" t="s">
        <v>93</v>
      </c>
      <c r="T7" s="169"/>
      <c r="U7" s="16" t="s">
        <v>11</v>
      </c>
      <c r="V7" s="20"/>
      <c r="W7" s="166"/>
      <c r="X7" s="166"/>
      <c r="Y7" s="21"/>
      <c r="Z7" s="20"/>
      <c r="AA7" s="166"/>
      <c r="AB7" s="166"/>
      <c r="AC7" s="21"/>
      <c r="AD7" s="22" t="s">
        <v>13</v>
      </c>
      <c r="AE7" s="180" t="s">
        <v>14</v>
      </c>
      <c r="AF7" s="169"/>
      <c r="AG7" s="23"/>
      <c r="AH7" s="15">
        <v>6062</v>
      </c>
      <c r="AI7" s="158" t="s">
        <v>94</v>
      </c>
      <c r="AJ7" s="169"/>
      <c r="AK7" s="156" t="s">
        <v>11</v>
      </c>
      <c r="AL7" s="25"/>
      <c r="AM7" s="170"/>
      <c r="AN7" s="197"/>
      <c r="AO7" s="26"/>
      <c r="AP7" s="27"/>
    </row>
    <row r="8" spans="1:42" s="13" customFormat="1" ht="84" customHeight="1" thickBot="1">
      <c r="A8" s="29" t="s">
        <v>47</v>
      </c>
      <c r="B8" s="172" t="s">
        <v>16</v>
      </c>
      <c r="C8" s="173"/>
      <c r="D8" s="173"/>
      <c r="E8" s="174"/>
      <c r="F8" s="172" t="s">
        <v>17</v>
      </c>
      <c r="G8" s="173"/>
      <c r="H8" s="173"/>
      <c r="I8" s="174"/>
      <c r="J8" s="172" t="s">
        <v>18</v>
      </c>
      <c r="K8" s="173"/>
      <c r="L8" s="173"/>
      <c r="M8" s="174"/>
      <c r="N8" s="175" t="s">
        <v>19</v>
      </c>
      <c r="O8" s="168"/>
      <c r="P8" s="168"/>
      <c r="Q8" s="176"/>
      <c r="R8" s="175" t="s">
        <v>20</v>
      </c>
      <c r="S8" s="168"/>
      <c r="T8" s="168"/>
      <c r="U8" s="176"/>
      <c r="V8" s="177"/>
      <c r="W8" s="178"/>
      <c r="X8" s="178"/>
      <c r="Y8" s="179"/>
      <c r="Z8" s="177"/>
      <c r="AA8" s="178"/>
      <c r="AB8" s="178"/>
      <c r="AC8" s="179"/>
      <c r="AD8" s="30" t="s">
        <v>21</v>
      </c>
      <c r="AE8" s="31"/>
      <c r="AF8" s="31"/>
      <c r="AG8" s="31"/>
      <c r="AH8" s="167" t="s">
        <v>22</v>
      </c>
      <c r="AI8" s="168"/>
      <c r="AJ8" s="168"/>
      <c r="AK8" s="168"/>
      <c r="AL8" s="32"/>
      <c r="AM8" s="33"/>
      <c r="AN8" s="33"/>
      <c r="AO8" s="34"/>
      <c r="AP8" s="35"/>
    </row>
    <row r="9" spans="1:42" s="28" customFormat="1" ht="26.25" customHeight="1" thickBot="1">
      <c r="A9" s="36"/>
      <c r="B9" s="37">
        <v>23</v>
      </c>
      <c r="C9" s="38">
        <v>0</v>
      </c>
      <c r="D9" s="38">
        <v>0</v>
      </c>
      <c r="E9" s="39">
        <v>0</v>
      </c>
      <c r="F9" s="37">
        <v>23</v>
      </c>
      <c r="G9" s="38">
        <v>0</v>
      </c>
      <c r="H9" s="38">
        <v>0</v>
      </c>
      <c r="I9" s="39">
        <v>0</v>
      </c>
      <c r="J9" s="37">
        <v>23</v>
      </c>
      <c r="K9" s="38">
        <v>0</v>
      </c>
      <c r="L9" s="38">
        <v>0</v>
      </c>
      <c r="M9" s="39">
        <v>0</v>
      </c>
      <c r="N9" s="37">
        <v>8</v>
      </c>
      <c r="O9" s="38">
        <v>15</v>
      </c>
      <c r="P9" s="38">
        <v>0</v>
      </c>
      <c r="Q9" s="39">
        <v>0</v>
      </c>
      <c r="R9" s="37">
        <v>15</v>
      </c>
      <c r="S9" s="38">
        <v>8</v>
      </c>
      <c r="T9" s="38">
        <v>0</v>
      </c>
      <c r="U9" s="39">
        <v>0</v>
      </c>
      <c r="V9" s="40"/>
      <c r="W9" s="41"/>
      <c r="X9" s="41"/>
      <c r="Y9" s="42"/>
      <c r="Z9" s="40"/>
      <c r="AA9" s="41"/>
      <c r="AB9" s="41"/>
      <c r="AC9" s="42"/>
      <c r="AD9" s="43">
        <v>0</v>
      </c>
      <c r="AE9" s="44">
        <v>2</v>
      </c>
      <c r="AF9" s="44">
        <v>0</v>
      </c>
      <c r="AG9" s="45">
        <v>0</v>
      </c>
      <c r="AH9" s="37">
        <v>0</v>
      </c>
      <c r="AI9" s="38">
        <v>0</v>
      </c>
      <c r="AJ9" s="38">
        <v>0</v>
      </c>
      <c r="AK9" s="38">
        <v>68</v>
      </c>
      <c r="AL9" s="46"/>
      <c r="AM9" s="47"/>
      <c r="AN9" s="47"/>
      <c r="AO9" s="48"/>
      <c r="AP9" s="49">
        <v>183</v>
      </c>
    </row>
    <row r="10" spans="1:42" s="28" customFormat="1" ht="34.5" customHeight="1" thickBot="1">
      <c r="A10" s="14"/>
      <c r="B10" s="19" t="s">
        <v>23</v>
      </c>
      <c r="C10" s="158" t="s">
        <v>93</v>
      </c>
      <c r="D10" s="158"/>
      <c r="E10" s="16" t="s">
        <v>11</v>
      </c>
      <c r="F10" s="19" t="s">
        <v>24</v>
      </c>
      <c r="G10" s="24" t="s">
        <v>93</v>
      </c>
      <c r="H10" s="24"/>
      <c r="I10" s="18" t="s">
        <v>11</v>
      </c>
      <c r="J10" s="19" t="s">
        <v>25</v>
      </c>
      <c r="K10" s="24" t="s">
        <v>93</v>
      </c>
      <c r="L10" s="24"/>
      <c r="M10" s="16" t="s">
        <v>11</v>
      </c>
      <c r="N10" s="19" t="s">
        <v>26</v>
      </c>
      <c r="O10" s="24" t="s">
        <v>93</v>
      </c>
      <c r="P10" s="24"/>
      <c r="Q10" s="16" t="s">
        <v>11</v>
      </c>
      <c r="R10" s="19" t="s">
        <v>27</v>
      </c>
      <c r="S10" s="158" t="s">
        <v>93</v>
      </c>
      <c r="T10" s="158"/>
      <c r="U10" s="16" t="s">
        <v>11</v>
      </c>
      <c r="V10" s="15" t="s">
        <v>28</v>
      </c>
      <c r="W10" s="24" t="s">
        <v>29</v>
      </c>
      <c r="X10" s="24"/>
      <c r="Y10" s="16" t="s">
        <v>30</v>
      </c>
      <c r="Z10" s="19"/>
      <c r="AA10" s="24"/>
      <c r="AB10" s="24"/>
      <c r="AC10" s="16"/>
      <c r="AD10" s="19"/>
      <c r="AE10" s="24"/>
      <c r="AF10" s="24"/>
      <c r="AG10" s="24"/>
      <c r="AH10" s="15" t="s">
        <v>31</v>
      </c>
      <c r="AI10" s="158" t="s">
        <v>94</v>
      </c>
      <c r="AJ10" s="158"/>
      <c r="AK10" s="16" t="s">
        <v>11</v>
      </c>
      <c r="AL10" s="25"/>
      <c r="AM10" s="144"/>
      <c r="AN10" s="144"/>
      <c r="AO10" s="26"/>
      <c r="AP10" s="50"/>
    </row>
    <row r="11" spans="1:42" s="13" customFormat="1" ht="89.25" customHeight="1" thickBot="1">
      <c r="A11" s="29" t="s">
        <v>95</v>
      </c>
      <c r="B11" s="172" t="s">
        <v>32</v>
      </c>
      <c r="C11" s="173"/>
      <c r="D11" s="173"/>
      <c r="E11" s="174"/>
      <c r="F11" s="172" t="s">
        <v>33</v>
      </c>
      <c r="G11" s="173"/>
      <c r="H11" s="173"/>
      <c r="I11" s="174"/>
      <c r="J11" s="172" t="s">
        <v>34</v>
      </c>
      <c r="K11" s="173"/>
      <c r="L11" s="173"/>
      <c r="M11" s="174"/>
      <c r="N11" s="175" t="s">
        <v>35</v>
      </c>
      <c r="O11" s="168"/>
      <c r="P11" s="168"/>
      <c r="Q11" s="176"/>
      <c r="R11" s="172" t="s">
        <v>36</v>
      </c>
      <c r="S11" s="173"/>
      <c r="T11" s="173"/>
      <c r="U11" s="174"/>
      <c r="V11" s="63" t="s">
        <v>37</v>
      </c>
      <c r="W11" s="61"/>
      <c r="X11" s="61"/>
      <c r="Y11" s="62"/>
      <c r="Z11" s="63"/>
      <c r="AA11" s="61"/>
      <c r="AB11" s="61"/>
      <c r="AC11" s="62"/>
      <c r="AD11" s="145"/>
      <c r="AE11" s="146"/>
      <c r="AF11" s="146"/>
      <c r="AG11" s="147"/>
      <c r="AH11" s="175" t="s">
        <v>37</v>
      </c>
      <c r="AI11" s="168"/>
      <c r="AJ11" s="168"/>
      <c r="AK11" s="176"/>
      <c r="AL11" s="148"/>
      <c r="AM11" s="146"/>
      <c r="AN11" s="146"/>
      <c r="AO11" s="149"/>
      <c r="AP11" s="57"/>
    </row>
    <row r="12" spans="1:42" s="13" customFormat="1" ht="17.25" thickBot="1">
      <c r="A12" s="58"/>
      <c r="B12" s="59">
        <v>23</v>
      </c>
      <c r="C12" s="18">
        <v>0</v>
      </c>
      <c r="D12" s="18">
        <v>0</v>
      </c>
      <c r="E12" s="60">
        <v>0</v>
      </c>
      <c r="F12" s="18">
        <v>23</v>
      </c>
      <c r="G12" s="18">
        <v>0</v>
      </c>
      <c r="H12" s="18">
        <v>0</v>
      </c>
      <c r="I12" s="18">
        <v>0</v>
      </c>
      <c r="J12" s="59">
        <v>23</v>
      </c>
      <c r="K12" s="18">
        <v>0</v>
      </c>
      <c r="L12" s="18">
        <v>0</v>
      </c>
      <c r="M12" s="60">
        <v>0</v>
      </c>
      <c r="N12" s="18">
        <v>23</v>
      </c>
      <c r="O12" s="18">
        <v>0</v>
      </c>
      <c r="P12" s="18">
        <v>0</v>
      </c>
      <c r="Q12" s="18">
        <v>0</v>
      </c>
      <c r="R12" s="59">
        <v>23</v>
      </c>
      <c r="S12" s="18">
        <v>0</v>
      </c>
      <c r="T12" s="18">
        <v>0</v>
      </c>
      <c r="U12" s="18">
        <v>0</v>
      </c>
      <c r="V12" s="61"/>
      <c r="W12" s="61"/>
      <c r="X12" s="61"/>
      <c r="Y12" s="62"/>
      <c r="Z12" s="63"/>
      <c r="AA12" s="61"/>
      <c r="AB12" s="61"/>
      <c r="AC12" s="62"/>
      <c r="AD12" s="145"/>
      <c r="AE12" s="146"/>
      <c r="AF12" s="146"/>
      <c r="AG12" s="147"/>
      <c r="AH12" s="64">
        <v>30</v>
      </c>
      <c r="AI12" s="38">
        <v>38</v>
      </c>
      <c r="AJ12" s="38">
        <v>0</v>
      </c>
      <c r="AK12" s="39">
        <v>0</v>
      </c>
      <c r="AL12" s="150"/>
      <c r="AM12" s="146"/>
      <c r="AN12" s="146"/>
      <c r="AO12" s="146"/>
      <c r="AP12" s="49">
        <v>183</v>
      </c>
    </row>
    <row r="13" spans="1:42" ht="17.25" thickBot="1">
      <c r="A13" s="65"/>
      <c r="B13" s="37"/>
      <c r="C13" s="38"/>
      <c r="D13" s="38"/>
      <c r="E13" s="39"/>
      <c r="F13" s="37"/>
      <c r="G13" s="38"/>
      <c r="H13" s="38"/>
      <c r="I13" s="39"/>
      <c r="J13" s="37"/>
      <c r="K13" s="38"/>
      <c r="L13" s="38"/>
      <c r="M13" s="39"/>
      <c r="N13" s="37"/>
      <c r="O13" s="38"/>
      <c r="P13" s="38"/>
      <c r="Q13" s="39"/>
      <c r="R13" s="37"/>
      <c r="S13" s="38"/>
      <c r="T13" s="38"/>
      <c r="U13" s="39"/>
      <c r="V13" s="64">
        <v>4</v>
      </c>
      <c r="W13" s="38">
        <v>5</v>
      </c>
      <c r="X13" s="38">
        <v>0</v>
      </c>
      <c r="Y13" s="39">
        <v>0</v>
      </c>
      <c r="Z13" s="138"/>
      <c r="AA13" s="139"/>
      <c r="AB13" s="139"/>
      <c r="AC13" s="140"/>
      <c r="AD13" s="138"/>
      <c r="AE13" s="139"/>
      <c r="AF13" s="139"/>
      <c r="AG13" s="140"/>
      <c r="AH13" s="64">
        <v>0</v>
      </c>
      <c r="AI13" s="38">
        <v>0</v>
      </c>
      <c r="AJ13" s="38">
        <v>0</v>
      </c>
      <c r="AK13" s="39">
        <v>68</v>
      </c>
      <c r="AL13" s="151"/>
      <c r="AM13" s="152"/>
      <c r="AN13" s="152"/>
      <c r="AO13" s="153"/>
      <c r="AP13" s="49"/>
    </row>
    <row r="14" spans="1:42" s="28" customFormat="1" ht="33.75" customHeight="1" thickBot="1">
      <c r="A14" s="69"/>
      <c r="B14" s="19" t="s">
        <v>38</v>
      </c>
      <c r="C14" s="158" t="s">
        <v>39</v>
      </c>
      <c r="D14" s="169"/>
      <c r="E14" s="16" t="s">
        <v>11</v>
      </c>
      <c r="F14" s="19" t="s">
        <v>40</v>
      </c>
      <c r="G14" s="158" t="s">
        <v>39</v>
      </c>
      <c r="H14" s="169"/>
      <c r="I14" s="18" t="s">
        <v>11</v>
      </c>
      <c r="J14" s="19" t="s">
        <v>41</v>
      </c>
      <c r="K14" s="158" t="s">
        <v>39</v>
      </c>
      <c r="L14" s="169"/>
      <c r="M14" s="16" t="s">
        <v>11</v>
      </c>
      <c r="N14" s="19" t="s">
        <v>42</v>
      </c>
      <c r="O14" s="158" t="s">
        <v>43</v>
      </c>
      <c r="P14" s="169"/>
      <c r="Q14" s="16" t="s">
        <v>11</v>
      </c>
      <c r="R14" s="19" t="s">
        <v>44</v>
      </c>
      <c r="S14" s="158" t="s">
        <v>43</v>
      </c>
      <c r="T14" s="169"/>
      <c r="U14" s="16" t="s">
        <v>11</v>
      </c>
      <c r="V14" s="70">
        <v>2460</v>
      </c>
      <c r="W14" s="18"/>
      <c r="X14" s="18"/>
      <c r="Y14" s="71"/>
      <c r="Z14" s="72"/>
      <c r="AA14" s="73"/>
      <c r="AB14" s="73"/>
      <c r="AC14" s="74"/>
      <c r="AD14" s="75"/>
      <c r="AE14" s="76"/>
      <c r="AF14" s="76"/>
      <c r="AG14" s="77"/>
      <c r="AH14" s="15" t="s">
        <v>45</v>
      </c>
      <c r="AI14" s="158" t="s">
        <v>43</v>
      </c>
      <c r="AJ14" s="169"/>
      <c r="AK14" s="16" t="s">
        <v>11</v>
      </c>
      <c r="AL14" s="78">
        <v>6056</v>
      </c>
      <c r="AM14" s="196" t="s">
        <v>46</v>
      </c>
      <c r="AN14" s="196"/>
      <c r="AO14" s="79"/>
      <c r="AP14" s="50"/>
    </row>
    <row r="15" spans="1:42" s="13" customFormat="1" ht="78.75" customHeight="1" thickBot="1">
      <c r="A15" s="29" t="s">
        <v>96</v>
      </c>
      <c r="B15" s="172" t="s">
        <v>48</v>
      </c>
      <c r="C15" s="173"/>
      <c r="D15" s="173"/>
      <c r="E15" s="174"/>
      <c r="F15" s="172" t="s">
        <v>49</v>
      </c>
      <c r="G15" s="173"/>
      <c r="H15" s="173"/>
      <c r="I15" s="174"/>
      <c r="J15" s="172" t="s">
        <v>50</v>
      </c>
      <c r="K15" s="173"/>
      <c r="L15" s="173"/>
      <c r="M15" s="174"/>
      <c r="N15" s="172" t="s">
        <v>51</v>
      </c>
      <c r="O15" s="173"/>
      <c r="P15" s="173"/>
      <c r="Q15" s="174"/>
      <c r="R15" s="172" t="s">
        <v>52</v>
      </c>
      <c r="S15" s="173"/>
      <c r="T15" s="173"/>
      <c r="U15" s="174"/>
      <c r="V15" s="175" t="s">
        <v>37</v>
      </c>
      <c r="W15" s="168"/>
      <c r="X15" s="168"/>
      <c r="Y15" s="176"/>
      <c r="Z15" s="193"/>
      <c r="AA15" s="194"/>
      <c r="AB15" s="194"/>
      <c r="AC15" s="195"/>
      <c r="AD15" s="190" t="s">
        <v>53</v>
      </c>
      <c r="AE15" s="191"/>
      <c r="AF15" s="191"/>
      <c r="AG15" s="192"/>
      <c r="AH15" s="175" t="s">
        <v>37</v>
      </c>
      <c r="AI15" s="168"/>
      <c r="AJ15" s="168"/>
      <c r="AK15" s="176"/>
      <c r="AL15" s="190" t="s">
        <v>53</v>
      </c>
      <c r="AM15" s="191"/>
      <c r="AN15" s="191"/>
      <c r="AO15" s="192"/>
      <c r="AP15" s="57"/>
    </row>
    <row r="16" spans="1:42" ht="17.25" thickBot="1">
      <c r="A16" s="80"/>
      <c r="B16" s="81">
        <v>20</v>
      </c>
      <c r="C16" s="82">
        <v>0</v>
      </c>
      <c r="D16" s="82">
        <v>0</v>
      </c>
      <c r="E16" s="83">
        <v>0</v>
      </c>
      <c r="F16" s="81">
        <v>20</v>
      </c>
      <c r="G16" s="82">
        <v>0</v>
      </c>
      <c r="H16" s="82">
        <v>0</v>
      </c>
      <c r="I16" s="83">
        <v>0</v>
      </c>
      <c r="J16" s="84">
        <v>10</v>
      </c>
      <c r="K16" s="18">
        <v>10</v>
      </c>
      <c r="L16" s="18">
        <v>0</v>
      </c>
      <c r="M16" s="71">
        <v>0</v>
      </c>
      <c r="N16" s="84">
        <v>10</v>
      </c>
      <c r="O16" s="18">
        <v>10</v>
      </c>
      <c r="P16" s="18">
        <v>0</v>
      </c>
      <c r="Q16" s="71">
        <v>0</v>
      </c>
      <c r="R16" s="84">
        <v>10</v>
      </c>
      <c r="S16" s="18">
        <v>0</v>
      </c>
      <c r="T16" s="18">
        <v>0</v>
      </c>
      <c r="U16" s="71">
        <v>10</v>
      </c>
      <c r="V16" s="37">
        <v>2</v>
      </c>
      <c r="W16" s="38">
        <v>2</v>
      </c>
      <c r="X16" s="38">
        <v>0</v>
      </c>
      <c r="Y16" s="39">
        <v>0</v>
      </c>
      <c r="Z16" s="85"/>
      <c r="AA16" s="154"/>
      <c r="AB16" s="154"/>
      <c r="AC16" s="155"/>
      <c r="AD16" s="86"/>
      <c r="AE16" s="87"/>
      <c r="AF16" s="87"/>
      <c r="AG16" s="88"/>
      <c r="AH16" s="64">
        <v>10</v>
      </c>
      <c r="AI16" s="38">
        <v>10</v>
      </c>
      <c r="AJ16" s="38">
        <v>0</v>
      </c>
      <c r="AK16" s="39">
        <v>0</v>
      </c>
      <c r="AL16" s="190"/>
      <c r="AM16" s="191"/>
      <c r="AN16" s="191"/>
      <c r="AO16" s="192"/>
      <c r="AP16" s="49">
        <v>120</v>
      </c>
    </row>
    <row r="17" spans="1:42" s="28" customFormat="1" ht="17.25" thickBot="1">
      <c r="A17" s="36"/>
      <c r="B17" s="89"/>
      <c r="C17" s="90"/>
      <c r="D17" s="90"/>
      <c r="E17" s="91"/>
      <c r="F17" s="89"/>
      <c r="G17" s="90"/>
      <c r="H17" s="90"/>
      <c r="I17" s="91"/>
      <c r="J17" s="37"/>
      <c r="K17" s="38"/>
      <c r="L17" s="38"/>
      <c r="M17" s="39"/>
      <c r="N17" s="37"/>
      <c r="O17" s="38"/>
      <c r="P17" s="38"/>
      <c r="Q17" s="39"/>
      <c r="R17" s="37"/>
      <c r="S17" s="38"/>
      <c r="T17" s="38"/>
      <c r="U17" s="39"/>
      <c r="V17" s="37">
        <v>0</v>
      </c>
      <c r="W17" s="38">
        <v>0</v>
      </c>
      <c r="X17" s="38">
        <v>0</v>
      </c>
      <c r="Y17" s="39">
        <v>4</v>
      </c>
      <c r="Z17" s="92"/>
      <c r="AA17" s="93"/>
      <c r="AB17" s="93"/>
      <c r="AC17" s="94"/>
      <c r="AD17" s="95"/>
      <c r="AE17" s="96"/>
      <c r="AF17" s="96"/>
      <c r="AG17" s="97"/>
      <c r="AH17" s="64">
        <v>0</v>
      </c>
      <c r="AI17" s="38">
        <v>0</v>
      </c>
      <c r="AJ17" s="38">
        <v>0</v>
      </c>
      <c r="AK17" s="39">
        <v>20</v>
      </c>
      <c r="AL17" s="98"/>
      <c r="AM17" s="99"/>
      <c r="AN17" s="99"/>
      <c r="AO17" s="100"/>
      <c r="AP17" s="49"/>
    </row>
    <row r="18" spans="1:42" ht="21.75" customHeight="1" thickBot="1">
      <c r="B18" s="107"/>
      <c r="AP18" s="109">
        <f>SUM(AP6,AP9:AP12,AP16)</f>
        <v>669</v>
      </c>
    </row>
    <row r="19" spans="1:42" ht="15">
      <c r="B19" s="107"/>
    </row>
    <row r="20" spans="1:42" ht="15.75">
      <c r="B20" s="107"/>
      <c r="J20" s="121"/>
      <c r="K20" s="122"/>
      <c r="L20" s="115"/>
      <c r="M20" s="115"/>
      <c r="N20" s="123"/>
    </row>
    <row r="21" spans="1:42" ht="15.75">
      <c r="B21" s="107"/>
      <c r="J21" s="121"/>
      <c r="K21" s="115"/>
      <c r="L21" s="124"/>
      <c r="M21" s="102"/>
      <c r="N21" s="116"/>
    </row>
    <row r="22" spans="1:42" ht="18.75" thickBot="1">
      <c r="B22" s="101"/>
      <c r="C22" s="181" t="s">
        <v>54</v>
      </c>
      <c r="D22" s="181"/>
      <c r="E22" s="101"/>
      <c r="F22" s="101"/>
      <c r="G22" s="101"/>
      <c r="H22" s="101"/>
      <c r="I22" s="101"/>
      <c r="J22" s="121"/>
      <c r="K22" s="119"/>
      <c r="L22" s="119"/>
      <c r="M22" s="119"/>
      <c r="N22" s="119"/>
    </row>
    <row r="23" spans="1:42" ht="18">
      <c r="B23" s="104" t="s">
        <v>55</v>
      </c>
      <c r="C23" s="182" t="s">
        <v>56</v>
      </c>
      <c r="D23" s="182"/>
      <c r="E23" s="105" t="s">
        <v>57</v>
      </c>
      <c r="F23" s="106"/>
      <c r="G23" s="106"/>
      <c r="H23" s="107"/>
      <c r="I23" s="108"/>
      <c r="J23" s="121"/>
      <c r="K23" s="119"/>
      <c r="L23" s="119"/>
      <c r="M23" s="119"/>
      <c r="N23" s="119"/>
    </row>
    <row r="24" spans="1:42" ht="18">
      <c r="B24" s="183" t="s">
        <v>58</v>
      </c>
      <c r="C24" s="184"/>
      <c r="D24" s="184"/>
      <c r="E24" s="185"/>
      <c r="F24" s="106"/>
      <c r="G24" s="106"/>
      <c r="H24" s="107"/>
      <c r="I24" s="103"/>
      <c r="J24" s="121"/>
      <c r="K24" s="116"/>
      <c r="L24" s="116"/>
      <c r="M24" s="116"/>
      <c r="N24" s="116"/>
      <c r="AD24" s="125"/>
    </row>
    <row r="25" spans="1:42" ht="18">
      <c r="B25" s="186"/>
      <c r="C25" s="187"/>
      <c r="D25" s="187"/>
      <c r="E25" s="188"/>
      <c r="F25" s="106"/>
      <c r="G25" s="106"/>
      <c r="H25" s="189"/>
      <c r="I25" s="189"/>
      <c r="AD25" s="28"/>
    </row>
    <row r="26" spans="1:42" ht="18.75" thickBot="1">
      <c r="B26" s="110" t="s">
        <v>59</v>
      </c>
      <c r="C26" s="111" t="s">
        <v>60</v>
      </c>
      <c r="D26" s="111" t="s">
        <v>61</v>
      </c>
      <c r="E26" s="112" t="s">
        <v>62</v>
      </c>
      <c r="F26" s="106"/>
      <c r="G26" s="113"/>
      <c r="H26" s="114"/>
      <c r="I26" s="114"/>
      <c r="AD26" s="28"/>
    </row>
    <row r="27" spans="1:42" ht="18">
      <c r="B27" s="106"/>
      <c r="C27" s="106"/>
      <c r="D27" s="106"/>
      <c r="E27" s="106"/>
      <c r="F27" s="106"/>
      <c r="G27" s="117"/>
      <c r="H27" s="118"/>
      <c r="I27" s="118"/>
      <c r="AD27" s="28"/>
    </row>
    <row r="28" spans="1:42" ht="18">
      <c r="B28" s="120" t="s">
        <v>63</v>
      </c>
      <c r="C28" s="108"/>
      <c r="D28" s="108"/>
      <c r="E28" s="108"/>
      <c r="F28" s="108"/>
      <c r="G28" s="118"/>
      <c r="H28" s="118"/>
      <c r="I28" s="118"/>
    </row>
    <row r="29" spans="1:42" ht="15">
      <c r="B29" s="107" t="s">
        <v>64</v>
      </c>
    </row>
    <row r="30" spans="1:42" ht="15">
      <c r="B30" s="107" t="s">
        <v>65</v>
      </c>
    </row>
    <row r="31" spans="1:42" ht="15">
      <c r="B31" s="107" t="s">
        <v>66</v>
      </c>
    </row>
    <row r="32" spans="1:42" ht="15">
      <c r="B32" s="107" t="s">
        <v>67</v>
      </c>
    </row>
    <row r="33" spans="2:2" ht="15">
      <c r="B33" s="107" t="s">
        <v>68</v>
      </c>
    </row>
    <row r="34" spans="2:2" ht="15">
      <c r="B34" s="107" t="s">
        <v>69</v>
      </c>
    </row>
  </sheetData>
  <mergeCells count="71">
    <mergeCell ref="B11:E11"/>
    <mergeCell ref="F11:I11"/>
    <mergeCell ref="J11:M11"/>
    <mergeCell ref="B8:E8"/>
    <mergeCell ref="F8:I8"/>
    <mergeCell ref="C10:D10"/>
    <mergeCell ref="J15:M15"/>
    <mergeCell ref="F15:I15"/>
    <mergeCell ref="B15:E15"/>
    <mergeCell ref="K14:L14"/>
    <mergeCell ref="G14:H14"/>
    <mergeCell ref="AL15:AO15"/>
    <mergeCell ref="AL16:AO16"/>
    <mergeCell ref="R8:U8"/>
    <mergeCell ref="AE7:AF7"/>
    <mergeCell ref="AA7:AB7"/>
    <mergeCell ref="W7:X7"/>
    <mergeCell ref="S7:T7"/>
    <mergeCell ref="Z15:AC15"/>
    <mergeCell ref="AD15:AG15"/>
    <mergeCell ref="AH15:AK15"/>
    <mergeCell ref="AI14:AJ14"/>
    <mergeCell ref="AM14:AN14"/>
    <mergeCell ref="AH11:AK11"/>
    <mergeCell ref="AI7:AJ7"/>
    <mergeCell ref="AM7:AN7"/>
    <mergeCell ref="Z8:AC8"/>
    <mergeCell ref="N11:Q11"/>
    <mergeCell ref="R11:U11"/>
    <mergeCell ref="J8:M8"/>
    <mergeCell ref="N8:Q8"/>
    <mergeCell ref="V8:Y8"/>
    <mergeCell ref="S10:T10"/>
    <mergeCell ref="N15:Q15"/>
    <mergeCell ref="R15:U15"/>
    <mergeCell ref="V15:Y15"/>
    <mergeCell ref="O14:P14"/>
    <mergeCell ref="S14:T14"/>
    <mergeCell ref="C22:D22"/>
    <mergeCell ref="C23:D23"/>
    <mergeCell ref="B24:E25"/>
    <mergeCell ref="H25:I25"/>
    <mergeCell ref="C14:D14"/>
    <mergeCell ref="AM4:AN4"/>
    <mergeCell ref="B5:E5"/>
    <mergeCell ref="F5:I5"/>
    <mergeCell ref="J5:M5"/>
    <mergeCell ref="N5:Q5"/>
    <mergeCell ref="R5:U5"/>
    <mergeCell ref="V5:Y5"/>
    <mergeCell ref="Z5:AC5"/>
    <mergeCell ref="AH5:AK5"/>
    <mergeCell ref="AA4:AB4"/>
    <mergeCell ref="AE4:AF4"/>
    <mergeCell ref="AI4:AJ4"/>
    <mergeCell ref="AI10:AJ10"/>
    <mergeCell ref="A1:AH1"/>
    <mergeCell ref="A2:AE2"/>
    <mergeCell ref="B3:E3"/>
    <mergeCell ref="F3:I3"/>
    <mergeCell ref="C4:D4"/>
    <mergeCell ref="G4:H4"/>
    <mergeCell ref="K4:L4"/>
    <mergeCell ref="O4:P4"/>
    <mergeCell ref="S4:T4"/>
    <mergeCell ref="W4:X4"/>
    <mergeCell ref="AH8:AK8"/>
    <mergeCell ref="G7:H7"/>
    <mergeCell ref="O7:P7"/>
    <mergeCell ref="K7:L7"/>
    <mergeCell ref="C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zoomScale="75" zoomScaleNormal="75" workbookViewId="0">
      <selection activeCell="G21" sqref="G21"/>
    </sheetView>
  </sheetViews>
  <sheetFormatPr defaultRowHeight="12.75"/>
  <cols>
    <col min="1" max="1" width="6.42578125" style="2" customWidth="1"/>
    <col min="2" max="9" width="10.140625" style="2" customWidth="1"/>
    <col min="10" max="12" width="11.5703125" style="2" customWidth="1"/>
    <col min="13" max="13" width="7" style="2" customWidth="1"/>
    <col min="14" max="14" width="13.28515625" style="2" customWidth="1"/>
    <col min="15" max="15" width="9.140625" style="2"/>
    <col min="16" max="17" width="10.7109375" style="2" customWidth="1"/>
    <col min="18" max="18" width="11.7109375" style="2" customWidth="1"/>
    <col min="19" max="20" width="8.28515625" style="2" customWidth="1"/>
    <col min="21" max="21" width="10" style="2" customWidth="1"/>
    <col min="22" max="25" width="11.5703125" style="2" hidden="1" customWidth="1"/>
    <col min="26" max="26" width="8.7109375" style="2" hidden="1" customWidth="1"/>
    <col min="27" max="33" width="8.28515625" style="2" hidden="1" customWidth="1"/>
    <col min="34" max="34" width="9.85546875" style="2" customWidth="1"/>
    <col min="35" max="35" width="9.42578125" style="2" customWidth="1"/>
    <col min="36" max="16384" width="9.140625" style="2"/>
  </cols>
  <sheetData>
    <row r="1" spans="1:42" ht="26.25">
      <c r="A1" s="159" t="s">
        <v>91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"/>
    </row>
    <row r="2" spans="1:42" ht="40.5" customHeight="1" thickBot="1">
      <c r="A2" s="160" t="s">
        <v>83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3"/>
      <c r="AG2" s="3"/>
      <c r="AH2" s="4"/>
    </row>
    <row r="3" spans="1:42" s="13" customFormat="1" ht="33.75" thickBot="1">
      <c r="A3" s="5" t="s">
        <v>1</v>
      </c>
      <c r="B3" s="162" t="s">
        <v>2</v>
      </c>
      <c r="C3" s="163"/>
      <c r="D3" s="163"/>
      <c r="E3" s="164"/>
      <c r="F3" s="162" t="s">
        <v>3</v>
      </c>
      <c r="G3" s="163"/>
      <c r="H3" s="163"/>
      <c r="I3" s="164"/>
      <c r="J3" s="6" t="s">
        <v>4</v>
      </c>
      <c r="K3" s="7"/>
      <c r="L3" s="7"/>
      <c r="M3" s="8"/>
      <c r="N3" s="6" t="s">
        <v>5</v>
      </c>
      <c r="O3" s="7"/>
      <c r="P3" s="7"/>
      <c r="Q3" s="8"/>
      <c r="R3" s="6" t="s">
        <v>6</v>
      </c>
      <c r="S3" s="7"/>
      <c r="T3" s="7"/>
      <c r="U3" s="8"/>
      <c r="V3" s="6" t="s">
        <v>7</v>
      </c>
      <c r="W3" s="7"/>
      <c r="X3" s="7"/>
      <c r="Y3" s="8"/>
      <c r="Z3" s="6" t="s">
        <v>8</v>
      </c>
      <c r="AA3" s="7"/>
      <c r="AB3" s="7"/>
      <c r="AC3" s="8"/>
      <c r="AD3" s="6" t="s">
        <v>9</v>
      </c>
      <c r="AE3" s="7"/>
      <c r="AF3" s="7"/>
      <c r="AG3" s="8"/>
      <c r="AH3" s="6" t="s">
        <v>7</v>
      </c>
      <c r="AI3" s="7"/>
      <c r="AJ3" s="7"/>
      <c r="AK3" s="8"/>
      <c r="AL3" s="9" t="s">
        <v>8</v>
      </c>
      <c r="AM3" s="10"/>
      <c r="AN3" s="10"/>
      <c r="AO3" s="11"/>
      <c r="AP3" s="12" t="s">
        <v>10</v>
      </c>
    </row>
    <row r="4" spans="1:42" s="28" customFormat="1" ht="16.5" thickBot="1">
      <c r="A4" s="14"/>
      <c r="B4" s="15">
        <v>2462</v>
      </c>
      <c r="C4" s="158" t="s">
        <v>92</v>
      </c>
      <c r="D4" s="165"/>
      <c r="E4" s="16" t="s">
        <v>11</v>
      </c>
      <c r="F4" s="17">
        <v>2463</v>
      </c>
      <c r="G4" s="158" t="s">
        <v>93</v>
      </c>
      <c r="H4" s="165"/>
      <c r="I4" s="18" t="s">
        <v>11</v>
      </c>
      <c r="J4" s="15">
        <v>2464</v>
      </c>
      <c r="K4" s="158" t="s">
        <v>93</v>
      </c>
      <c r="L4" s="165"/>
      <c r="M4" s="16" t="s">
        <v>11</v>
      </c>
      <c r="N4" s="19" t="s">
        <v>90</v>
      </c>
      <c r="O4" s="158" t="s">
        <v>93</v>
      </c>
      <c r="P4" s="165"/>
      <c r="Q4" s="16" t="s">
        <v>11</v>
      </c>
      <c r="R4" s="15">
        <v>2466</v>
      </c>
      <c r="S4" s="158" t="s">
        <v>93</v>
      </c>
      <c r="T4" s="165"/>
      <c r="U4" s="16" t="s">
        <v>30</v>
      </c>
      <c r="V4" s="20"/>
      <c r="W4" s="166"/>
      <c r="X4" s="166"/>
      <c r="Y4" s="21"/>
      <c r="Z4" s="20"/>
      <c r="AA4" s="166"/>
      <c r="AB4" s="166"/>
      <c r="AC4" s="21"/>
      <c r="AD4" s="22" t="s">
        <v>13</v>
      </c>
      <c r="AE4" s="180" t="s">
        <v>14</v>
      </c>
      <c r="AF4" s="165"/>
      <c r="AG4" s="23"/>
      <c r="AH4" s="15">
        <v>2469</v>
      </c>
      <c r="AI4" s="158" t="s">
        <v>94</v>
      </c>
      <c r="AJ4" s="165"/>
      <c r="AK4" s="24" t="s">
        <v>30</v>
      </c>
      <c r="AL4" s="25"/>
      <c r="AM4" s="170"/>
      <c r="AN4" s="171"/>
      <c r="AO4" s="26"/>
      <c r="AP4" s="27"/>
    </row>
    <row r="5" spans="1:42" s="13" customFormat="1" ht="74.25" customHeight="1" thickBot="1">
      <c r="A5" s="29" t="s">
        <v>15</v>
      </c>
      <c r="B5" s="172" t="s">
        <v>84</v>
      </c>
      <c r="C5" s="173"/>
      <c r="D5" s="173"/>
      <c r="E5" s="174"/>
      <c r="F5" s="172" t="s">
        <v>85</v>
      </c>
      <c r="G5" s="173"/>
      <c r="H5" s="173"/>
      <c r="I5" s="174"/>
      <c r="J5" s="172" t="s">
        <v>87</v>
      </c>
      <c r="K5" s="173"/>
      <c r="L5" s="173"/>
      <c r="M5" s="174"/>
      <c r="N5" s="175" t="s">
        <v>88</v>
      </c>
      <c r="O5" s="168"/>
      <c r="P5" s="168"/>
      <c r="Q5" s="176"/>
      <c r="R5" s="175" t="s">
        <v>89</v>
      </c>
      <c r="S5" s="168"/>
      <c r="T5" s="168"/>
      <c r="U5" s="176"/>
      <c r="V5" s="177"/>
      <c r="W5" s="178"/>
      <c r="X5" s="178"/>
      <c r="Y5" s="179"/>
      <c r="Z5" s="177"/>
      <c r="AA5" s="178"/>
      <c r="AB5" s="178"/>
      <c r="AC5" s="179"/>
      <c r="AD5" s="30" t="s">
        <v>21</v>
      </c>
      <c r="AE5" s="31"/>
      <c r="AF5" s="31"/>
      <c r="AG5" s="31"/>
      <c r="AH5" s="167" t="s">
        <v>22</v>
      </c>
      <c r="AI5" s="168"/>
      <c r="AJ5" s="168"/>
      <c r="AK5" s="168"/>
      <c r="AL5" s="32"/>
      <c r="AM5" s="33"/>
      <c r="AN5" s="33"/>
      <c r="AO5" s="34"/>
      <c r="AP5" s="35"/>
    </row>
    <row r="6" spans="1:42" s="28" customFormat="1" ht="22.5" customHeight="1" thickBot="1">
      <c r="A6" s="36"/>
      <c r="B6" s="37">
        <v>3</v>
      </c>
      <c r="C6" s="38">
        <v>0</v>
      </c>
      <c r="D6" s="38">
        <v>0</v>
      </c>
      <c r="E6" s="39">
        <v>0</v>
      </c>
      <c r="F6" s="37">
        <v>3</v>
      </c>
      <c r="G6" s="38">
        <v>0</v>
      </c>
      <c r="H6" s="38">
        <v>0</v>
      </c>
      <c r="I6" s="39">
        <v>0</v>
      </c>
      <c r="J6" s="37">
        <v>3</v>
      </c>
      <c r="K6" s="38">
        <v>0</v>
      </c>
      <c r="L6" s="38">
        <v>0</v>
      </c>
      <c r="M6" s="39">
        <v>0</v>
      </c>
      <c r="N6" s="37">
        <v>3</v>
      </c>
      <c r="O6" s="38">
        <v>0</v>
      </c>
      <c r="P6" s="38">
        <v>0</v>
      </c>
      <c r="Q6" s="39">
        <v>0</v>
      </c>
      <c r="R6" s="37">
        <v>2</v>
      </c>
      <c r="S6" s="38">
        <v>1</v>
      </c>
      <c r="T6" s="38">
        <v>0</v>
      </c>
      <c r="U6" s="39">
        <v>0</v>
      </c>
      <c r="V6" s="40"/>
      <c r="W6" s="41"/>
      <c r="X6" s="41"/>
      <c r="Y6" s="42"/>
      <c r="Z6" s="40"/>
      <c r="AA6" s="41"/>
      <c r="AB6" s="41"/>
      <c r="AC6" s="42"/>
      <c r="AD6" s="43">
        <v>0</v>
      </c>
      <c r="AE6" s="44">
        <v>2</v>
      </c>
      <c r="AF6" s="44">
        <v>0</v>
      </c>
      <c r="AG6" s="45">
        <v>0</v>
      </c>
      <c r="AH6" s="37">
        <v>0</v>
      </c>
      <c r="AI6" s="38">
        <v>0</v>
      </c>
      <c r="AJ6" s="38">
        <v>0</v>
      </c>
      <c r="AK6" s="38">
        <v>9</v>
      </c>
      <c r="AL6" s="46"/>
      <c r="AM6" s="47"/>
      <c r="AN6" s="47"/>
      <c r="AO6" s="48"/>
      <c r="AP6" s="49">
        <v>24</v>
      </c>
    </row>
    <row r="7" spans="1:42" s="28" customFormat="1" ht="20.25" customHeight="1" thickBot="1">
      <c r="A7" s="14"/>
      <c r="B7" s="15">
        <v>2470</v>
      </c>
      <c r="C7" s="158" t="s">
        <v>92</v>
      </c>
      <c r="D7" s="169"/>
      <c r="E7" s="16" t="s">
        <v>11</v>
      </c>
      <c r="F7" s="17">
        <v>2472</v>
      </c>
      <c r="G7" s="158" t="s">
        <v>93</v>
      </c>
      <c r="H7" s="169"/>
      <c r="I7" s="18" t="s">
        <v>11</v>
      </c>
      <c r="J7" s="15">
        <v>2487</v>
      </c>
      <c r="K7" s="158" t="s">
        <v>93</v>
      </c>
      <c r="L7" s="169"/>
      <c r="M7" s="16" t="s">
        <v>11</v>
      </c>
      <c r="N7" s="19" t="s">
        <v>70</v>
      </c>
      <c r="O7" s="158" t="s">
        <v>93</v>
      </c>
      <c r="P7" s="169"/>
      <c r="Q7" s="16" t="s">
        <v>11</v>
      </c>
      <c r="R7" s="15">
        <v>2489</v>
      </c>
      <c r="S7" s="158" t="s">
        <v>93</v>
      </c>
      <c r="T7" s="169"/>
      <c r="U7" s="16" t="s">
        <v>30</v>
      </c>
      <c r="V7" s="20"/>
      <c r="W7" s="166"/>
      <c r="X7" s="166"/>
      <c r="Y7" s="21"/>
      <c r="Z7" s="20"/>
      <c r="AA7" s="166"/>
      <c r="AB7" s="166"/>
      <c r="AC7" s="21"/>
      <c r="AD7" s="22" t="s">
        <v>13</v>
      </c>
      <c r="AE7" s="180" t="s">
        <v>14</v>
      </c>
      <c r="AF7" s="169"/>
      <c r="AG7" s="23"/>
      <c r="AH7" s="15">
        <v>2469</v>
      </c>
      <c r="AI7" s="158" t="s">
        <v>94</v>
      </c>
      <c r="AJ7" s="169"/>
      <c r="AK7" s="156" t="s">
        <v>30</v>
      </c>
      <c r="AL7" s="25"/>
      <c r="AM7" s="170"/>
      <c r="AN7" s="197"/>
      <c r="AO7" s="26"/>
      <c r="AP7" s="27"/>
    </row>
    <row r="8" spans="1:42" s="13" customFormat="1" ht="97.5" customHeight="1" thickBot="1">
      <c r="A8" s="29" t="s">
        <v>47</v>
      </c>
      <c r="B8" s="172" t="s">
        <v>16</v>
      </c>
      <c r="C8" s="173"/>
      <c r="D8" s="173"/>
      <c r="E8" s="174"/>
      <c r="F8" s="172" t="s">
        <v>17</v>
      </c>
      <c r="G8" s="173"/>
      <c r="H8" s="173"/>
      <c r="I8" s="174"/>
      <c r="J8" s="172" t="s">
        <v>18</v>
      </c>
      <c r="K8" s="173"/>
      <c r="L8" s="173"/>
      <c r="M8" s="174"/>
      <c r="N8" s="175" t="s">
        <v>19</v>
      </c>
      <c r="O8" s="168"/>
      <c r="P8" s="168"/>
      <c r="Q8" s="176"/>
      <c r="R8" s="175" t="s">
        <v>20</v>
      </c>
      <c r="S8" s="168"/>
      <c r="T8" s="168"/>
      <c r="U8" s="176"/>
      <c r="V8" s="177"/>
      <c r="W8" s="178"/>
      <c r="X8" s="178"/>
      <c r="Y8" s="179"/>
      <c r="Z8" s="177"/>
      <c r="AA8" s="178"/>
      <c r="AB8" s="178"/>
      <c r="AC8" s="179"/>
      <c r="AD8" s="30" t="s">
        <v>21</v>
      </c>
      <c r="AE8" s="31"/>
      <c r="AF8" s="31"/>
      <c r="AG8" s="31"/>
      <c r="AH8" s="167" t="s">
        <v>22</v>
      </c>
      <c r="AI8" s="168"/>
      <c r="AJ8" s="168"/>
      <c r="AK8" s="168"/>
      <c r="AL8" s="32"/>
      <c r="AM8" s="33"/>
      <c r="AN8" s="33"/>
      <c r="AO8" s="34"/>
      <c r="AP8" s="35"/>
    </row>
    <row r="9" spans="1:42" s="28" customFormat="1" ht="17.25" thickBot="1">
      <c r="A9" s="36"/>
      <c r="B9" s="37">
        <v>3</v>
      </c>
      <c r="C9" s="38">
        <v>0</v>
      </c>
      <c r="D9" s="38">
        <v>0</v>
      </c>
      <c r="E9" s="39">
        <v>0</v>
      </c>
      <c r="F9" s="37">
        <v>3</v>
      </c>
      <c r="G9" s="38">
        <v>0</v>
      </c>
      <c r="H9" s="38">
        <v>0</v>
      </c>
      <c r="I9" s="39">
        <v>0</v>
      </c>
      <c r="J9" s="37">
        <v>3</v>
      </c>
      <c r="K9" s="38">
        <v>0</v>
      </c>
      <c r="L9" s="38">
        <v>0</v>
      </c>
      <c r="M9" s="39">
        <v>0</v>
      </c>
      <c r="N9" s="37">
        <v>1</v>
      </c>
      <c r="O9" s="38">
        <v>2</v>
      </c>
      <c r="P9" s="38">
        <v>0</v>
      </c>
      <c r="Q9" s="39">
        <v>0</v>
      </c>
      <c r="R9" s="37">
        <v>2</v>
      </c>
      <c r="S9" s="38">
        <v>1</v>
      </c>
      <c r="T9" s="38">
        <v>0</v>
      </c>
      <c r="U9" s="39">
        <v>0</v>
      </c>
      <c r="V9" s="40"/>
      <c r="W9" s="41"/>
      <c r="X9" s="41"/>
      <c r="Y9" s="42"/>
      <c r="Z9" s="40"/>
      <c r="AA9" s="41"/>
      <c r="AB9" s="41"/>
      <c r="AC9" s="42"/>
      <c r="AD9" s="43">
        <v>0</v>
      </c>
      <c r="AE9" s="44">
        <v>2</v>
      </c>
      <c r="AF9" s="44">
        <v>0</v>
      </c>
      <c r="AG9" s="45">
        <v>0</v>
      </c>
      <c r="AH9" s="37">
        <v>0</v>
      </c>
      <c r="AI9" s="38">
        <v>0</v>
      </c>
      <c r="AJ9" s="38">
        <v>0</v>
      </c>
      <c r="AK9" s="38">
        <v>9</v>
      </c>
      <c r="AL9" s="46"/>
      <c r="AM9" s="47"/>
      <c r="AN9" s="47"/>
      <c r="AO9" s="48"/>
      <c r="AP9" s="49">
        <v>24</v>
      </c>
    </row>
    <row r="10" spans="1:42" s="28" customFormat="1" ht="32.25" customHeight="1" thickBot="1">
      <c r="A10" s="14"/>
      <c r="B10" s="19" t="s">
        <v>71</v>
      </c>
      <c r="C10" s="158" t="s">
        <v>93</v>
      </c>
      <c r="D10" s="169"/>
      <c r="E10" s="16" t="s">
        <v>11</v>
      </c>
      <c r="F10" s="19" t="s">
        <v>72</v>
      </c>
      <c r="G10" s="158" t="s">
        <v>93</v>
      </c>
      <c r="H10" s="169"/>
      <c r="I10" s="18" t="s">
        <v>11</v>
      </c>
      <c r="J10" s="19" t="s">
        <v>73</v>
      </c>
      <c r="K10" s="158" t="s">
        <v>93</v>
      </c>
      <c r="L10" s="169"/>
      <c r="M10" s="16" t="s">
        <v>11</v>
      </c>
      <c r="N10" s="19" t="s">
        <v>74</v>
      </c>
      <c r="O10" s="158" t="s">
        <v>93</v>
      </c>
      <c r="P10" s="169"/>
      <c r="Q10" s="16" t="s">
        <v>11</v>
      </c>
      <c r="R10" s="19" t="s">
        <v>75</v>
      </c>
      <c r="S10" s="158" t="s">
        <v>93</v>
      </c>
      <c r="T10" s="169"/>
      <c r="U10" s="16" t="s">
        <v>30</v>
      </c>
      <c r="V10" s="15" t="s">
        <v>28</v>
      </c>
      <c r="W10" s="158" t="s">
        <v>29</v>
      </c>
      <c r="X10" s="169"/>
      <c r="Y10" s="16" t="s">
        <v>30</v>
      </c>
      <c r="Z10" s="19"/>
      <c r="AA10" s="158"/>
      <c r="AB10" s="198"/>
      <c r="AC10" s="16"/>
      <c r="AD10" s="126"/>
      <c r="AE10" s="127"/>
      <c r="AH10" s="15" t="s">
        <v>28</v>
      </c>
      <c r="AI10" s="158" t="s">
        <v>94</v>
      </c>
      <c r="AJ10" s="169"/>
      <c r="AK10" s="16" t="s">
        <v>30</v>
      </c>
      <c r="AL10" s="19"/>
      <c r="AM10" s="158"/>
      <c r="AN10" s="198"/>
      <c r="AO10" s="16"/>
      <c r="AP10" s="126"/>
    </row>
    <row r="11" spans="1:42" s="13" customFormat="1" ht="96" customHeight="1" thickBot="1">
      <c r="A11" s="29" t="s">
        <v>95</v>
      </c>
      <c r="B11" s="128" t="s">
        <v>32</v>
      </c>
      <c r="C11" s="53"/>
      <c r="D11" s="53"/>
      <c r="E11" s="54"/>
      <c r="F11" s="128" t="s">
        <v>33</v>
      </c>
      <c r="G11" s="53"/>
      <c r="H11" s="51"/>
      <c r="I11" s="54"/>
      <c r="J11" s="172" t="s">
        <v>34</v>
      </c>
      <c r="K11" s="173"/>
      <c r="L11" s="173"/>
      <c r="M11" s="174"/>
      <c r="N11" s="175" t="s">
        <v>35</v>
      </c>
      <c r="O11" s="168"/>
      <c r="P11" s="168"/>
      <c r="Q11" s="176"/>
      <c r="R11" s="51" t="s">
        <v>36</v>
      </c>
      <c r="S11" s="52"/>
      <c r="T11" s="53"/>
      <c r="U11" s="54"/>
      <c r="V11" s="175" t="s">
        <v>37</v>
      </c>
      <c r="W11" s="168"/>
      <c r="X11" s="168"/>
      <c r="Y11" s="176"/>
      <c r="Z11" s="55"/>
      <c r="AA11" s="33"/>
      <c r="AB11" s="33"/>
      <c r="AC11" s="56"/>
      <c r="AD11" s="129"/>
      <c r="AE11" s="130"/>
      <c r="AH11" s="175" t="s">
        <v>37</v>
      </c>
      <c r="AI11" s="168"/>
      <c r="AJ11" s="168"/>
      <c r="AK11" s="176"/>
      <c r="AL11" s="55"/>
      <c r="AM11" s="33"/>
      <c r="AN11" s="33"/>
      <c r="AO11" s="56"/>
      <c r="AP11" s="129"/>
    </row>
    <row r="12" spans="1:42" ht="15.75" thickBot="1">
      <c r="A12" s="80"/>
      <c r="B12" s="66"/>
      <c r="C12" s="67"/>
      <c r="D12" s="18"/>
      <c r="E12" s="18"/>
      <c r="F12" s="59"/>
      <c r="G12" s="18"/>
      <c r="H12" s="18"/>
      <c r="I12" s="60"/>
      <c r="J12" s="18"/>
      <c r="K12" s="18"/>
      <c r="L12" s="18"/>
      <c r="M12" s="18"/>
      <c r="N12" s="59"/>
      <c r="O12" s="18"/>
      <c r="P12" s="18"/>
      <c r="Q12" s="60"/>
      <c r="R12" s="18"/>
      <c r="S12" s="18"/>
      <c r="T12" s="18"/>
      <c r="U12" s="18"/>
      <c r="V12" s="64">
        <v>4</v>
      </c>
      <c r="W12" s="38">
        <v>5</v>
      </c>
      <c r="X12" s="38">
        <v>0</v>
      </c>
      <c r="Y12" s="39">
        <v>0</v>
      </c>
      <c r="Z12" s="66"/>
      <c r="AA12" s="67"/>
      <c r="AB12" s="67"/>
      <c r="AC12" s="68"/>
      <c r="AD12" s="131"/>
      <c r="AE12" s="132"/>
      <c r="AH12" s="64">
        <v>4</v>
      </c>
      <c r="AI12" s="38">
        <v>5</v>
      </c>
      <c r="AJ12" s="38">
        <v>0</v>
      </c>
      <c r="AK12" s="39">
        <v>0</v>
      </c>
      <c r="AL12" s="66"/>
      <c r="AM12" s="67"/>
      <c r="AN12" s="67"/>
      <c r="AO12" s="68"/>
      <c r="AP12" s="131"/>
    </row>
    <row r="13" spans="1:42" s="28" customFormat="1" ht="16.5" thickBot="1">
      <c r="A13" s="36"/>
      <c r="B13" s="37">
        <v>3</v>
      </c>
      <c r="C13" s="38">
        <v>0</v>
      </c>
      <c r="D13" s="38">
        <v>0</v>
      </c>
      <c r="E13" s="39">
        <v>0</v>
      </c>
      <c r="F13" s="37">
        <v>3</v>
      </c>
      <c r="G13" s="38">
        <v>0</v>
      </c>
      <c r="H13" s="38">
        <v>0</v>
      </c>
      <c r="I13" s="39">
        <v>0</v>
      </c>
      <c r="J13" s="37">
        <v>3</v>
      </c>
      <c r="K13" s="38">
        <v>0</v>
      </c>
      <c r="L13" s="38">
        <v>0</v>
      </c>
      <c r="M13" s="39">
        <v>0</v>
      </c>
      <c r="N13" s="37">
        <v>3</v>
      </c>
      <c r="O13" s="38">
        <v>0</v>
      </c>
      <c r="P13" s="38">
        <v>0</v>
      </c>
      <c r="Q13" s="39">
        <v>0</v>
      </c>
      <c r="R13" s="37">
        <v>3</v>
      </c>
      <c r="S13" s="38">
        <v>0</v>
      </c>
      <c r="T13" s="38">
        <v>0</v>
      </c>
      <c r="U13" s="39">
        <v>0</v>
      </c>
      <c r="V13" s="37">
        <v>0</v>
      </c>
      <c r="W13" s="38">
        <v>0</v>
      </c>
      <c r="X13" s="38">
        <v>0</v>
      </c>
      <c r="Y13" s="39">
        <v>9</v>
      </c>
      <c r="Z13" s="37"/>
      <c r="AA13" s="38"/>
      <c r="AB13" s="38"/>
      <c r="AC13" s="39"/>
      <c r="AD13" s="50">
        <v>24</v>
      </c>
      <c r="AE13" s="127"/>
      <c r="AH13" s="37">
        <v>0</v>
      </c>
      <c r="AI13" s="38">
        <v>0</v>
      </c>
      <c r="AJ13" s="38">
        <v>0</v>
      </c>
      <c r="AK13" s="39">
        <v>9</v>
      </c>
      <c r="AL13" s="37"/>
      <c r="AM13" s="38"/>
      <c r="AN13" s="38"/>
      <c r="AO13" s="39"/>
      <c r="AP13" s="50">
        <v>24</v>
      </c>
    </row>
    <row r="14" spans="1:42" s="28" customFormat="1" ht="16.5" customHeight="1" thickBot="1">
      <c r="A14" s="14"/>
      <c r="B14" s="19" t="s">
        <v>76</v>
      </c>
      <c r="C14" s="158" t="s">
        <v>39</v>
      </c>
      <c r="D14" s="158"/>
      <c r="E14" s="133" t="s">
        <v>11</v>
      </c>
      <c r="F14" s="19" t="s">
        <v>77</v>
      </c>
      <c r="G14" s="158" t="s">
        <v>39</v>
      </c>
      <c r="H14" s="158"/>
      <c r="I14" s="16" t="s">
        <v>11</v>
      </c>
      <c r="J14" s="19" t="s">
        <v>78</v>
      </c>
      <c r="K14" s="158" t="s">
        <v>39</v>
      </c>
      <c r="L14" s="158"/>
      <c r="M14" s="16" t="s">
        <v>11</v>
      </c>
      <c r="N14" s="19" t="s">
        <v>79</v>
      </c>
      <c r="O14" s="158" t="s">
        <v>43</v>
      </c>
      <c r="P14" s="158"/>
      <c r="Q14" s="16" t="s">
        <v>30</v>
      </c>
      <c r="R14" s="19" t="s">
        <v>80</v>
      </c>
      <c r="S14" s="158" t="s">
        <v>43</v>
      </c>
      <c r="T14" s="158"/>
      <c r="U14" s="16" t="s">
        <v>30</v>
      </c>
      <c r="V14" s="15" t="s">
        <v>81</v>
      </c>
      <c r="W14" s="158" t="s">
        <v>43</v>
      </c>
      <c r="X14" s="169"/>
      <c r="Y14" s="16" t="s">
        <v>30</v>
      </c>
      <c r="Z14" s="78"/>
      <c r="AA14" s="196" t="s">
        <v>46</v>
      </c>
      <c r="AB14" s="196"/>
      <c r="AC14" s="79"/>
      <c r="AD14" s="57"/>
      <c r="AE14" s="127"/>
      <c r="AH14" s="15" t="s">
        <v>81</v>
      </c>
      <c r="AI14" s="158" t="s">
        <v>43</v>
      </c>
      <c r="AJ14" s="169"/>
      <c r="AK14" s="16" t="s">
        <v>30</v>
      </c>
      <c r="AL14" s="78"/>
      <c r="AM14" s="196" t="s">
        <v>46</v>
      </c>
      <c r="AN14" s="196"/>
      <c r="AO14" s="79"/>
      <c r="AP14" s="57"/>
    </row>
    <row r="15" spans="1:42" s="28" customFormat="1" ht="16.5" customHeight="1" thickBot="1">
      <c r="A15" s="69"/>
      <c r="B15" s="134"/>
      <c r="C15" s="18"/>
      <c r="D15" s="18"/>
      <c r="E15" s="83"/>
      <c r="F15" s="134"/>
      <c r="G15" s="18"/>
      <c r="H15" s="18"/>
      <c r="I15" s="71"/>
      <c r="J15" s="134"/>
      <c r="K15" s="18"/>
      <c r="L15" s="18"/>
      <c r="M15" s="71"/>
      <c r="N15" s="134"/>
      <c r="O15" s="18"/>
      <c r="P15" s="18"/>
      <c r="Q15" s="71"/>
      <c r="R15" s="134"/>
      <c r="S15" s="18"/>
      <c r="T15" s="18"/>
      <c r="U15" s="71"/>
      <c r="V15" s="70">
        <v>2460</v>
      </c>
      <c r="W15" s="18"/>
      <c r="X15" s="18"/>
      <c r="Y15" s="71"/>
      <c r="Z15" s="75"/>
      <c r="AA15" s="76"/>
      <c r="AB15" s="76"/>
      <c r="AC15" s="77"/>
      <c r="AD15" s="57"/>
      <c r="AE15" s="127"/>
      <c r="AH15" s="70">
        <v>2460</v>
      </c>
      <c r="AI15" s="18"/>
      <c r="AJ15" s="18"/>
      <c r="AK15" s="71"/>
      <c r="AL15" s="75"/>
      <c r="AM15" s="76"/>
      <c r="AN15" s="76"/>
      <c r="AO15" s="77"/>
      <c r="AP15" s="57"/>
    </row>
    <row r="16" spans="1:42" s="13" customFormat="1" ht="93" customHeight="1" thickBot="1">
      <c r="A16" s="29" t="s">
        <v>96</v>
      </c>
      <c r="B16" s="172" t="s">
        <v>48</v>
      </c>
      <c r="C16" s="173"/>
      <c r="D16" s="173"/>
      <c r="E16" s="174"/>
      <c r="F16" s="172" t="s">
        <v>49</v>
      </c>
      <c r="G16" s="173"/>
      <c r="H16" s="173"/>
      <c r="I16" s="174"/>
      <c r="J16" s="172" t="s">
        <v>50</v>
      </c>
      <c r="K16" s="173"/>
      <c r="L16" s="173"/>
      <c r="M16" s="174"/>
      <c r="N16" s="172" t="s">
        <v>51</v>
      </c>
      <c r="O16" s="173"/>
      <c r="P16" s="173"/>
      <c r="Q16" s="174"/>
      <c r="R16" s="172" t="s">
        <v>52</v>
      </c>
      <c r="S16" s="173"/>
      <c r="T16" s="173"/>
      <c r="U16" s="174"/>
      <c r="V16" s="175" t="s">
        <v>37</v>
      </c>
      <c r="W16" s="168"/>
      <c r="X16" s="168"/>
      <c r="Y16" s="176"/>
      <c r="Z16" s="190" t="s">
        <v>53</v>
      </c>
      <c r="AA16" s="191"/>
      <c r="AB16" s="191"/>
      <c r="AC16" s="192"/>
      <c r="AD16" s="49"/>
      <c r="AE16" s="130"/>
      <c r="AH16" s="175" t="s">
        <v>37</v>
      </c>
      <c r="AI16" s="168"/>
      <c r="AJ16" s="168"/>
      <c r="AK16" s="176"/>
      <c r="AL16" s="190" t="s">
        <v>53</v>
      </c>
      <c r="AM16" s="191"/>
      <c r="AN16" s="191"/>
      <c r="AO16" s="192"/>
      <c r="AP16" s="49"/>
    </row>
    <row r="17" spans="1:42" ht="15.75" thickBot="1">
      <c r="A17" s="80"/>
      <c r="B17" s="135" t="s">
        <v>82</v>
      </c>
      <c r="C17" s="136"/>
      <c r="D17" s="136"/>
      <c r="E17" s="137"/>
      <c r="F17" s="135" t="s">
        <v>82</v>
      </c>
      <c r="G17" s="136"/>
      <c r="H17" s="136"/>
      <c r="I17" s="137"/>
      <c r="J17" s="138"/>
      <c r="K17" s="139"/>
      <c r="L17" s="139"/>
      <c r="M17" s="140"/>
      <c r="N17" s="141"/>
      <c r="O17" s="67"/>
      <c r="P17" s="67"/>
      <c r="Q17" s="68"/>
      <c r="R17" s="141"/>
      <c r="S17" s="67"/>
      <c r="T17" s="67"/>
      <c r="U17" s="68"/>
      <c r="V17" s="37">
        <v>2</v>
      </c>
      <c r="W17" s="38">
        <v>2</v>
      </c>
      <c r="X17" s="38">
        <v>0</v>
      </c>
      <c r="Y17" s="39">
        <v>0</v>
      </c>
      <c r="Z17" s="86"/>
      <c r="AA17" s="87"/>
      <c r="AB17" s="87"/>
      <c r="AC17" s="88"/>
      <c r="AD17" s="131"/>
      <c r="AE17" s="132"/>
      <c r="AH17" s="37">
        <v>2</v>
      </c>
      <c r="AI17" s="38">
        <v>2</v>
      </c>
      <c r="AJ17" s="38">
        <v>0</v>
      </c>
      <c r="AK17" s="39">
        <v>0</v>
      </c>
      <c r="AL17" s="86"/>
      <c r="AM17" s="87"/>
      <c r="AN17" s="87"/>
      <c r="AO17" s="88"/>
      <c r="AP17" s="131"/>
    </row>
    <row r="18" spans="1:42" s="28" customFormat="1" ht="15.75" thickBot="1">
      <c r="A18" s="36"/>
      <c r="B18" s="89">
        <v>4</v>
      </c>
      <c r="C18" s="90">
        <v>0</v>
      </c>
      <c r="D18" s="90">
        <v>0</v>
      </c>
      <c r="E18" s="91">
        <v>0</v>
      </c>
      <c r="F18" s="89">
        <v>4</v>
      </c>
      <c r="G18" s="90">
        <v>0</v>
      </c>
      <c r="H18" s="90">
        <v>0</v>
      </c>
      <c r="I18" s="91">
        <v>0</v>
      </c>
      <c r="J18" s="37">
        <v>2</v>
      </c>
      <c r="K18" s="38">
        <v>2</v>
      </c>
      <c r="L18" s="38">
        <v>0</v>
      </c>
      <c r="M18" s="39">
        <v>0</v>
      </c>
      <c r="N18" s="37">
        <v>2</v>
      </c>
      <c r="O18" s="38">
        <v>2</v>
      </c>
      <c r="P18" s="38">
        <v>0</v>
      </c>
      <c r="Q18" s="39">
        <v>0</v>
      </c>
      <c r="R18" s="37">
        <v>2</v>
      </c>
      <c r="S18" s="38">
        <v>0</v>
      </c>
      <c r="T18" s="38">
        <v>0</v>
      </c>
      <c r="U18" s="39">
        <v>2</v>
      </c>
      <c r="V18" s="37">
        <v>0</v>
      </c>
      <c r="W18" s="38">
        <v>0</v>
      </c>
      <c r="X18" s="38">
        <v>0</v>
      </c>
      <c r="Y18" s="39">
        <v>4</v>
      </c>
      <c r="Z18" s="95"/>
      <c r="AA18" s="96"/>
      <c r="AB18" s="96"/>
      <c r="AC18" s="97"/>
      <c r="AD18" s="142">
        <v>24</v>
      </c>
      <c r="AE18" s="127"/>
      <c r="AH18" s="37">
        <v>0</v>
      </c>
      <c r="AI18" s="38">
        <v>0</v>
      </c>
      <c r="AJ18" s="38">
        <v>0</v>
      </c>
      <c r="AK18" s="39">
        <v>4</v>
      </c>
      <c r="AL18" s="95"/>
      <c r="AM18" s="96"/>
      <c r="AN18" s="96"/>
      <c r="AO18" s="97"/>
      <c r="AP18" s="142">
        <v>24</v>
      </c>
    </row>
    <row r="19" spans="1:42" ht="15.75" thickBot="1">
      <c r="B19" s="107"/>
      <c r="AP19" s="143">
        <f>AP6*15+AP9*15+AP13*15+AP18*10</f>
        <v>1320</v>
      </c>
    </row>
    <row r="20" spans="1:42" ht="15.75">
      <c r="B20" s="107"/>
      <c r="J20" s="121"/>
      <c r="K20" s="122"/>
      <c r="L20" s="115"/>
      <c r="M20" s="115"/>
      <c r="N20" s="123"/>
    </row>
    <row r="21" spans="1:42" ht="15.75">
      <c r="B21" s="107"/>
      <c r="J21" s="121"/>
      <c r="K21" s="115"/>
      <c r="L21" s="124"/>
      <c r="M21" s="102"/>
      <c r="N21" s="116"/>
    </row>
    <row r="22" spans="1:42" ht="18.75" thickBot="1">
      <c r="B22" s="101"/>
      <c r="C22" s="181" t="s">
        <v>54</v>
      </c>
      <c r="D22" s="181"/>
      <c r="E22" s="101"/>
      <c r="F22" s="101"/>
      <c r="G22" s="101"/>
      <c r="H22" s="101"/>
      <c r="I22" s="101"/>
      <c r="J22" s="121"/>
      <c r="K22" s="119"/>
      <c r="L22" s="119"/>
      <c r="M22" s="119"/>
      <c r="N22" s="119"/>
    </row>
    <row r="23" spans="1:42" ht="18">
      <c r="B23" s="104" t="s">
        <v>55</v>
      </c>
      <c r="C23" s="182" t="s">
        <v>56</v>
      </c>
      <c r="D23" s="182"/>
      <c r="E23" s="105" t="s">
        <v>57</v>
      </c>
      <c r="F23" s="106"/>
      <c r="G23" s="106"/>
      <c r="H23" s="107"/>
      <c r="I23" s="108"/>
      <c r="J23" s="121"/>
      <c r="K23" s="119"/>
      <c r="L23" s="119"/>
      <c r="M23" s="119"/>
      <c r="N23" s="119"/>
    </row>
    <row r="24" spans="1:42" ht="18">
      <c r="B24" s="183" t="s">
        <v>58</v>
      </c>
      <c r="C24" s="184"/>
      <c r="D24" s="184"/>
      <c r="E24" s="185"/>
      <c r="F24" s="106"/>
      <c r="G24" s="106"/>
      <c r="H24" s="107"/>
      <c r="I24" s="103"/>
      <c r="J24" s="121"/>
      <c r="K24" s="116"/>
      <c r="L24" s="116"/>
      <c r="M24" s="116"/>
      <c r="N24" s="116"/>
      <c r="AD24" s="125"/>
    </row>
    <row r="25" spans="1:42" ht="18">
      <c r="B25" s="186"/>
      <c r="C25" s="187"/>
      <c r="D25" s="187"/>
      <c r="E25" s="188"/>
      <c r="F25" s="106"/>
      <c r="G25" s="106"/>
      <c r="H25" s="189"/>
      <c r="I25" s="189"/>
      <c r="AD25" s="28"/>
    </row>
    <row r="26" spans="1:42" ht="18.75" thickBot="1">
      <c r="B26" s="110" t="s">
        <v>59</v>
      </c>
      <c r="C26" s="111" t="s">
        <v>60</v>
      </c>
      <c r="D26" s="111" t="s">
        <v>61</v>
      </c>
      <c r="E26" s="112" t="s">
        <v>62</v>
      </c>
      <c r="F26" s="106"/>
      <c r="G26" s="113"/>
      <c r="H26" s="114"/>
      <c r="I26" s="114"/>
      <c r="AD26" s="28"/>
    </row>
    <row r="27" spans="1:42" ht="18">
      <c r="B27" s="106"/>
      <c r="C27" s="106"/>
      <c r="D27" s="106"/>
      <c r="E27" s="106"/>
      <c r="F27" s="106"/>
      <c r="G27" s="117"/>
      <c r="H27" s="118"/>
      <c r="I27" s="118"/>
      <c r="AD27" s="28"/>
    </row>
    <row r="28" spans="1:42" ht="18">
      <c r="B28" s="120" t="s">
        <v>63</v>
      </c>
      <c r="C28" s="108"/>
      <c r="D28" s="108"/>
      <c r="E28" s="108"/>
      <c r="F28" s="108"/>
      <c r="G28" s="118"/>
      <c r="H28" s="118"/>
      <c r="I28" s="118"/>
    </row>
    <row r="29" spans="1:42" ht="15">
      <c r="B29" s="107" t="s">
        <v>64</v>
      </c>
    </row>
    <row r="30" spans="1:42" ht="15">
      <c r="B30" s="107" t="s">
        <v>65</v>
      </c>
    </row>
    <row r="31" spans="1:42" ht="15">
      <c r="B31" s="107" t="s">
        <v>66</v>
      </c>
    </row>
    <row r="32" spans="1:42" ht="15">
      <c r="B32" s="107" t="s">
        <v>67</v>
      </c>
    </row>
    <row r="33" spans="2:2" ht="15">
      <c r="B33" s="107" t="s">
        <v>68</v>
      </c>
    </row>
    <row r="34" spans="2:2" ht="15">
      <c r="B34" s="107" t="s">
        <v>69</v>
      </c>
    </row>
  </sheetData>
  <mergeCells count="75">
    <mergeCell ref="R16:U16"/>
    <mergeCell ref="V16:Y16"/>
    <mergeCell ref="Z16:AC16"/>
    <mergeCell ref="AH16:AK16"/>
    <mergeCell ref="AA10:AB10"/>
    <mergeCell ref="AI10:AJ10"/>
    <mergeCell ref="S14:T14"/>
    <mergeCell ref="AI14:AJ14"/>
    <mergeCell ref="W10:X10"/>
    <mergeCell ref="AM14:AN14"/>
    <mergeCell ref="AH11:AK11"/>
    <mergeCell ref="C14:D14"/>
    <mergeCell ref="G14:H14"/>
    <mergeCell ref="K14:L14"/>
    <mergeCell ref="O14:P14"/>
    <mergeCell ref="J11:M11"/>
    <mergeCell ref="N11:Q11"/>
    <mergeCell ref="C22:D22"/>
    <mergeCell ref="C23:D23"/>
    <mergeCell ref="B24:E25"/>
    <mergeCell ref="H25:I25"/>
    <mergeCell ref="B16:E16"/>
    <mergeCell ref="F16:I16"/>
    <mergeCell ref="B8:E8"/>
    <mergeCell ref="F8:I8"/>
    <mergeCell ref="R8:U8"/>
    <mergeCell ref="Z8:AC8"/>
    <mergeCell ref="AL16:AO16"/>
    <mergeCell ref="J16:M16"/>
    <mergeCell ref="N16:Q16"/>
    <mergeCell ref="AM10:AN10"/>
    <mergeCell ref="V11:Y11"/>
    <mergeCell ref="W14:X14"/>
    <mergeCell ref="AA14:AB14"/>
    <mergeCell ref="C10:D10"/>
    <mergeCell ref="G10:H10"/>
    <mergeCell ref="K10:L10"/>
    <mergeCell ref="O10:P10"/>
    <mergeCell ref="S10:T10"/>
    <mergeCell ref="AI7:AJ7"/>
    <mergeCell ref="AM7:AN7"/>
    <mergeCell ref="J8:M8"/>
    <mergeCell ref="N8:Q8"/>
    <mergeCell ref="V8:Y8"/>
    <mergeCell ref="AH8:AK8"/>
    <mergeCell ref="AE7:AF7"/>
    <mergeCell ref="W7:X7"/>
    <mergeCell ref="AA7:AB7"/>
    <mergeCell ref="B5:E5"/>
    <mergeCell ref="F5:I5"/>
    <mergeCell ref="J5:M5"/>
    <mergeCell ref="N5:Q5"/>
    <mergeCell ref="R5:U5"/>
    <mergeCell ref="C7:D7"/>
    <mergeCell ref="G7:H7"/>
    <mergeCell ref="K7:L7"/>
    <mergeCell ref="O7:P7"/>
    <mergeCell ref="S7:T7"/>
    <mergeCell ref="AI4:AJ4"/>
    <mergeCell ref="AM4:AN4"/>
    <mergeCell ref="V5:Y5"/>
    <mergeCell ref="Z5:AC5"/>
    <mergeCell ref="AH5:AK5"/>
    <mergeCell ref="A1:AH1"/>
    <mergeCell ref="A2:AE2"/>
    <mergeCell ref="B3:E3"/>
    <mergeCell ref="F3:I3"/>
    <mergeCell ref="C4:D4"/>
    <mergeCell ref="G4:H4"/>
    <mergeCell ref="K4:L4"/>
    <mergeCell ref="O4:P4"/>
    <mergeCell ref="S4:T4"/>
    <mergeCell ref="W4:X4"/>
    <mergeCell ref="AA4:AB4"/>
    <mergeCell ref="AE4:A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3DBB9E3D3A87341BDAE8B3CFCA9EE4A" ma:contentTypeVersion="2" ma:contentTypeDescription="Създаване на нов документ" ma:contentTypeScope="" ma:versionID="c7ac9acf94cab3a2d825fe1371a27084">
  <xsd:schema xmlns:xsd="http://www.w3.org/2001/XMLSchema" xmlns:xs="http://www.w3.org/2001/XMLSchema" xmlns:p="http://schemas.microsoft.com/office/2006/metadata/properties" xmlns:ns2="f822fb6b-c8b6-4f0b-9925-804737b424c3" xmlns:ns3="http://schemas.microsoft.com/sharepoint/v4" targetNamespace="http://schemas.microsoft.com/office/2006/metadata/properties" ma:root="true" ma:fieldsID="266ad9e419c91e66a34f52edc500f9b5" ns2:_="" ns3:_="">
    <xsd:import namespace="f822fb6b-c8b6-4f0b-9925-804737b424c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2fb6b-c8b6-4f0b-9925-804737b424c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Стойност на ИД на документ" ma:description="Стойността на ИД на документ, присвоен на този елемент." ma:internalName="_dlc_DocId" ma:readOnly="true">
      <xsd:simpleType>
        <xsd:restriction base="dms:Text"/>
      </xsd:simpleType>
    </xsd:element>
    <xsd:element name="_dlc_DocIdUrl" ma:index="9" nillable="true" ma:displayName="ИД на документ" ma:description="Постоянна връзка към този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ъдържание"/>
        <xsd:element ref="dc:title" minOccurs="0" maxOccurs="1" ma:index="4" ma:displayName="Заглав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22fb6b-c8b6-4f0b-9925-804737b424c3">AMHFDVQSNDYS-21-148</_dlc_DocId>
    <_dlc_DocIdUrl xmlns="f822fb6b-c8b6-4f0b-9925-804737b424c3">
      <Url>https://www.uni-ruse.bg/education/students/_layouts/15/DocIdRedir.aspx?ID=AMHFDVQSNDYS-21-148</Url>
      <Description>AMHFDVQSNDYS-21-148</Description>
    </_dlc_DocIdUrl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347EB45A-C476-47EA-8FBD-FDA0B06A630D}"/>
</file>

<file path=customXml/itemProps2.xml><?xml version="1.0" encoding="utf-8"?>
<ds:datastoreItem xmlns:ds="http://schemas.openxmlformats.org/officeDocument/2006/customXml" ds:itemID="{90CD0EFD-0C02-426F-B86B-86172A6EF015}"/>
</file>

<file path=customXml/itemProps3.xml><?xml version="1.0" encoding="utf-8"?>
<ds:datastoreItem xmlns:ds="http://schemas.openxmlformats.org/officeDocument/2006/customXml" ds:itemID="{80476403-2463-449F-8B43-D1A4424255F4}"/>
</file>

<file path=customXml/itemProps4.xml><?xml version="1.0" encoding="utf-8"?>
<ds:datastoreItem xmlns:ds="http://schemas.openxmlformats.org/officeDocument/2006/customXml" ds:itemID="{8F4E632E-7C57-47D5-8677-777D3F37A8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MSiEP_zad_4sem</vt:lpstr>
      <vt:lpstr>MSiEP_red_4sem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Ralitsa Slaveva</dc:creator>
  <cp:lastModifiedBy>Ralitsa Slaveva</cp:lastModifiedBy>
  <dcterms:created xsi:type="dcterms:W3CDTF">2014-03-10T12:42:18Z</dcterms:created>
  <dcterms:modified xsi:type="dcterms:W3CDTF">2014-03-12T09:28:36Z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0x010100C3DBB9E3D3A87341BDAE8B3CFCA9EE4A</vt:lpwstr>
  </property>
  <property fmtid="{D5CDD505-2E9C-101B-9397-08002B2CF9AE}" pid="3" name="_dlc_DocIdItemGuid">
    <vt:lpwstr>188cf47d-94a0-4728-b36b-b20135d7a3ba</vt:lpwstr>
  </property>
</Properties>
</file>